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I5" i="1"/>
  <c r="H5" i="1"/>
  <c r="I16" i="1" l="1"/>
  <c r="I15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<sst xmlns="http://schemas.openxmlformats.org/spreadsheetml/2006/main" count="43" uniqueCount="42">
  <si>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</si>
  <si>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</si>
  <si>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</si>
  <si>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</si>
  <si>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</si>
  <si>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</si>
  <si>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</si>
  <si>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</si>
  <si>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</si>
  <si>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</si>
  <si>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</si>
  <si>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</si>
  <si>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</si>
  <si>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</si>
  <si>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</si>
  <si>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</si>
  <si>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</si>
  <si>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</si>
  <si>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</si>
  <si>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</si>
  <si>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</si>
  <si>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</si>
  <si>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</si>
  <si>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</si>
  <si>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</si>
  <si>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</si>
  <si>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</si>
  <si>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</si>
  <si>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</si>
  <si>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</si>
  <si>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</si>
  <si>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253/2013</t>
  </si>
  <si>
    <t>68/2013</t>
  </si>
  <si>
    <t>Суп молочный с макаронными изделиями</t>
  </si>
  <si>
    <t>146/2008г</t>
  </si>
  <si>
    <t>Чай с лимоном</t>
  </si>
  <si>
    <t>63/2013</t>
  </si>
  <si>
    <t>Суп "Пуштые шыд"</t>
  </si>
  <si>
    <t>202/2013</t>
  </si>
  <si>
    <t>Котлеты рубленные из птицы</t>
  </si>
  <si>
    <t>209/2013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</si>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</sst>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3" sqref="L3:L4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44855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8.25" x14ac:dyDescent="0.25">
      <c r="A4" s="2" t="s">
        <v>14</v>
      </c>
      <c r="B4" s="2" t="s">
        <v>15</v>
      </c>
      <c r="C4" s="9" t="s">
        <v>32</v>
      </c>
      <c r="D4" s="10" t="s">
        <v>33</v>
      </c>
      <c r="E4" s="11">
        <v>200</v>
      </c>
      <c r="F4" s="13">
        <v>10.15</v>
      </c>
      <c r="G4" s="11">
        <v>132</v>
      </c>
      <c r="H4" s="14">
        <v>6.8</v>
      </c>
      <c r="I4" s="14">
        <v>4.54</v>
      </c>
      <c r="J4" s="11">
        <v>17.25</v>
      </c>
    </row>
    <row r="5" spans="1:10" x14ac:dyDescent="0.25">
      <c r="A5" s="2"/>
      <c r="B5" s="2" t="s">
        <v>16</v>
      </c>
      <c r="C5" s="11" t="s">
        <v>34</v>
      </c>
      <c r="D5" s="12" t="s">
        <v>35</v>
      </c>
      <c r="E5" s="11">
        <v>200</v>
      </c>
      <c r="F5" s="13">
        <v>3.8</v>
      </c>
      <c r="G5" s="14">
        <v>62</v>
      </c>
      <c r="H5" s="14">
        <f>F5*0.3/200</f>
        <v>5.6999999999999993E-3</v>
      </c>
      <c r="I5" s="16">
        <f>E5*0/200</f>
        <v>0</v>
      </c>
      <c r="J5" s="14">
        <v>15.2</v>
      </c>
    </row>
    <row r="6" spans="1:10" x14ac:dyDescent="0.25">
      <c r="A6" s="2"/>
      <c r="B6" s="2" t="s">
        <v>17</v>
      </c>
      <c r="C6" s="5"/>
      <c r="D6" s="4" t="s">
        <v>27</v>
      </c>
      <c r="E6" s="3">
        <v>30</v>
      </c>
      <c r="F6" s="13">
        <v>1.45</v>
      </c>
      <c r="G6" s="15">
        <v>70.8</v>
      </c>
      <c r="H6" s="15">
        <f>F6*7.7/100</f>
        <v>0.11164999999999999</v>
      </c>
      <c r="I6" s="15">
        <f>E6*0.8/100</f>
        <v>0.24</v>
      </c>
      <c r="J6" s="15">
        <v>17.45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20</v>
      </c>
      <c r="B10" s="2" t="s">
        <v>21</v>
      </c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 t="s">
        <v>22</v>
      </c>
      <c r="C11" s="17" t="s">
        <v>36</v>
      </c>
      <c r="D11" s="18" t="s">
        <v>37</v>
      </c>
      <c r="E11" s="19">
        <v>200</v>
      </c>
      <c r="F11" s="13">
        <v>10.199999999999999</v>
      </c>
      <c r="G11" s="14">
        <v>89</v>
      </c>
      <c r="H11" s="14">
        <v>3.33</v>
      </c>
      <c r="I11" s="14">
        <v>2.88</v>
      </c>
      <c r="J11" s="14">
        <v>13.05</v>
      </c>
    </row>
    <row r="12" spans="1:10" x14ac:dyDescent="0.25">
      <c r="A12" s="2"/>
      <c r="B12" s="2" t="s">
        <v>23</v>
      </c>
      <c r="C12" s="20" t="s">
        <v>38</v>
      </c>
      <c r="D12" s="21" t="s">
        <v>39</v>
      </c>
      <c r="E12" s="22">
        <v>100</v>
      </c>
      <c r="F12" s="13">
        <v>21.2</v>
      </c>
      <c r="G12" s="15">
        <v>278.8</v>
      </c>
      <c r="H12" s="15">
        <v>15.8</v>
      </c>
      <c r="I12" s="15">
        <v>16.43</v>
      </c>
      <c r="J12" s="15">
        <v>16.829999999999998</v>
      </c>
    </row>
    <row r="13" spans="1:10" x14ac:dyDescent="0.25">
      <c r="A13" s="2"/>
      <c r="B13" s="2" t="s">
        <v>24</v>
      </c>
      <c r="C13" s="23" t="s">
        <v>40</v>
      </c>
      <c r="D13" s="21" t="s">
        <v>41</v>
      </c>
      <c r="E13" s="24">
        <v>150</v>
      </c>
      <c r="F13" s="13">
        <v>8.5</v>
      </c>
      <c r="G13" s="14">
        <v>132</v>
      </c>
      <c r="H13" s="14">
        <v>5.36</v>
      </c>
      <c r="I13" s="14">
        <v>3.98</v>
      </c>
      <c r="J13" s="14">
        <v>19.5</v>
      </c>
    </row>
    <row r="14" spans="1:10" x14ac:dyDescent="0.25">
      <c r="A14" s="2"/>
      <c r="B14" s="2" t="s">
        <v>25</v>
      </c>
      <c r="C14" s="25" t="s">
        <v>31</v>
      </c>
      <c r="D14" s="26" t="s">
        <v>30</v>
      </c>
      <c r="E14" s="27">
        <v>200</v>
      </c>
      <c r="F14" s="13">
        <v>2.15</v>
      </c>
      <c r="G14" s="6">
        <v>56.85</v>
      </c>
      <c r="H14" s="6">
        <v>0.2</v>
      </c>
      <c r="I14" s="7">
        <v>0.05</v>
      </c>
      <c r="J14" s="6">
        <v>15</v>
      </c>
    </row>
    <row r="15" spans="1:10" x14ac:dyDescent="0.25">
      <c r="A15" s="2"/>
      <c r="B15" s="2" t="s">
        <v>26</v>
      </c>
      <c r="C15" s="3"/>
      <c r="D15" s="4" t="s">
        <v>27</v>
      </c>
      <c r="E15" s="3">
        <v>30</v>
      </c>
      <c r="F15" s="13">
        <v>2.9</v>
      </c>
      <c r="G15" s="8">
        <v>118</v>
      </c>
      <c r="H15" s="8">
        <v>3.85</v>
      </c>
      <c r="I15" s="6">
        <f>E15*1.1/100</f>
        <v>0.33</v>
      </c>
      <c r="J15" s="6">
        <v>13.17</v>
      </c>
    </row>
    <row r="16" spans="1:10" x14ac:dyDescent="0.25">
      <c r="A16" s="2"/>
      <c r="B16" s="2" t="s">
        <v>28</v>
      </c>
      <c r="C16" s="3"/>
      <c r="D16" s="4" t="s">
        <v>29</v>
      </c>
      <c r="E16" s="3">
        <v>50</v>
      </c>
      <c r="F16" s="13">
        <v>1.4</v>
      </c>
      <c r="G16" s="8">
        <v>64</v>
      </c>
      <c r="H16" s="8">
        <v>2</v>
      </c>
      <c r="I16" s="6">
        <f>E16*0.8/100</f>
        <v>0.4</v>
      </c>
      <c r="J16" s="6">
        <v>29.7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2022-10-20T08:53:35Z</dcterms:modified>
</cp:coreProperties>
</file>