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<sst xmlns="http://schemas.openxmlformats.org/spreadsheetml/2006/main" count="38" uniqueCount="38">
  <si>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</si>
  <si>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</si>
  <si>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</si>
  <si>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</si>
  <si>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</si>
  <si>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</si>
  <si>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</si>
  <si>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</si>
  <si>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</si>
  <si>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</si>
  <si>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</si>
  <si>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</si>
  <si>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</si>
  <si>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</si>
  <si>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</si>
  <si>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</si>
  <si>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</si>
  <si>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</si>
  <si>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</si>
  <si>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</si>
  <si>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</si>
  <si>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</si>
  <si>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</si>
  <si>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</si>
  <si>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</si>
  <si>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</si>
  <si>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</si>
  <si>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</si>
  <si>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</si>
  <si>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</si>
  <si>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191/2013</t>
  </si>
  <si>
    <t>Голубцы "Уралочка"</t>
  </si>
  <si>
    <t>111/2013</t>
  </si>
  <si>
    <t>Каша пшеничная жидкая</t>
  </si>
  <si>
    <t>253/2013</t>
  </si>
  <si>
    <t>Компот из кураги</t>
  </si>
  <si>
    <t>ТТК 32</t>
  </si>
  <si>
    <t>Пудинг творожно-банановый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</si>
</sst>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2" fontId="2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2" borderId="4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4"/>
  <sheetViews>
    <sheetView tabSelected="1" workbookViewId="0">
      <selection activeCell="M20" sqref="M20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44877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5.5" x14ac:dyDescent="0.25">
      <c r="A12" s="2" t="s">
        <v>20</v>
      </c>
      <c r="B12" s="2" t="s">
        <v>21</v>
      </c>
      <c r="C12" s="6" t="s">
        <v>36</v>
      </c>
      <c r="D12" s="7" t="s">
        <v>37</v>
      </c>
      <c r="E12" s="12">
        <v>150</v>
      </c>
      <c r="F12" s="13">
        <v>56.4</v>
      </c>
      <c r="G12" s="13">
        <v>376</v>
      </c>
      <c r="H12" s="13">
        <v>31</v>
      </c>
      <c r="I12" s="13">
        <v>16.75</v>
      </c>
      <c r="J12" s="13">
        <v>25.5</v>
      </c>
    </row>
    <row r="13" spans="1:10" x14ac:dyDescent="0.25">
      <c r="A13" s="2"/>
      <c r="B13" s="2" t="s">
        <v>22</v>
      </c>
      <c r="C13" s="2"/>
      <c r="D13" s="2"/>
      <c r="E13" s="13"/>
      <c r="F13" s="14"/>
      <c r="G13" s="12"/>
      <c r="H13" s="12"/>
      <c r="I13" s="12"/>
      <c r="J13" s="12"/>
    </row>
    <row r="14" spans="1:10" x14ac:dyDescent="0.25">
      <c r="A14" s="2"/>
      <c r="B14" s="2" t="s">
        <v>23</v>
      </c>
      <c r="C14" s="4" t="s">
        <v>30</v>
      </c>
      <c r="D14" s="11" t="s">
        <v>31</v>
      </c>
      <c r="E14" s="15">
        <v>120</v>
      </c>
      <c r="F14" s="13">
        <v>80.2</v>
      </c>
      <c r="G14" s="12">
        <v>151</v>
      </c>
      <c r="H14" s="12">
        <v>10.11</v>
      </c>
      <c r="I14" s="12">
        <v>8.7899999999999991</v>
      </c>
      <c r="J14" s="3">
        <v>7.93</v>
      </c>
    </row>
    <row r="15" spans="1:10" ht="25.5" x14ac:dyDescent="0.25">
      <c r="A15" s="2"/>
      <c r="B15" s="2" t="s">
        <v>24</v>
      </c>
      <c r="C15" s="6" t="s">
        <v>32</v>
      </c>
      <c r="D15" s="7" t="s">
        <v>33</v>
      </c>
      <c r="E15" s="12">
        <v>150</v>
      </c>
      <c r="F15" s="13">
        <v>14.25</v>
      </c>
      <c r="G15" s="12">
        <v>99</v>
      </c>
      <c r="H15" s="12">
        <v>3.26</v>
      </c>
      <c r="I15" s="12">
        <v>3.41</v>
      </c>
      <c r="J15" s="17">
        <v>12.94</v>
      </c>
    </row>
    <row r="16" spans="1:10" x14ac:dyDescent="0.25">
      <c r="A16" s="2"/>
      <c r="B16" s="2" t="s">
        <v>25</v>
      </c>
      <c r="C16" s="9" t="s">
        <v>34</v>
      </c>
      <c r="D16" s="5" t="s">
        <v>35</v>
      </c>
      <c r="E16" s="12">
        <v>200</v>
      </c>
      <c r="F16" s="13">
        <v>12.55</v>
      </c>
      <c r="G16" s="12">
        <v>81.3</v>
      </c>
      <c r="H16" s="12">
        <v>0.97</v>
      </c>
      <c r="I16" s="16">
        <v>0.05</v>
      </c>
      <c r="J16" s="3">
        <v>19.3</v>
      </c>
    </row>
    <row r="17" spans="1:112" x14ac:dyDescent="0.25">
      <c r="A17" s="2"/>
      <c r="B17" s="2" t="s">
        <v>28</v>
      </c>
      <c r="C17" s="9"/>
      <c r="D17" s="5" t="s">
        <v>29</v>
      </c>
      <c r="E17" s="12">
        <v>30</v>
      </c>
      <c r="F17" s="13">
        <v>1.4</v>
      </c>
      <c r="G17" s="12">
        <f>A17*4+C17*9+E17*4</f>
        <v>120</v>
      </c>
      <c r="H17" s="12">
        <f>F17*6.6/100</f>
        <v>9.2399999999999982E-2</v>
      </c>
      <c r="I17" s="12">
        <f>E17*1.1/100</f>
        <v>0.33</v>
      </c>
      <c r="J17" s="3">
        <v>13.17</v>
      </c>
    </row>
    <row r="18" spans="1:112" x14ac:dyDescent="0.25">
      <c r="A18" s="2"/>
      <c r="B18" s="2" t="s">
        <v>26</v>
      </c>
      <c r="C18" s="8"/>
      <c r="D18" s="5" t="s">
        <v>27</v>
      </c>
      <c r="E18" s="12">
        <v>30</v>
      </c>
      <c r="F18" s="13">
        <v>1.45</v>
      </c>
      <c r="G18" s="12">
        <f>A18*4+C18*9+E18*4</f>
        <v>120</v>
      </c>
      <c r="H18" s="12">
        <f>F18*7.7/100</f>
        <v>0.11164999999999999</v>
      </c>
      <c r="I18" s="12">
        <f>E18*0.8/100</f>
        <v>0.24</v>
      </c>
      <c r="J18" s="3">
        <v>14.85</v>
      </c>
    </row>
    <row r="19" spans="1:112" s="10" customFormat="1" x14ac:dyDescent="0.25"/>
    <row r="20" spans="1:112" x14ac:dyDescent="0.25">
      <c r="K20" s="10"/>
      <c r="L20" s="10"/>
      <c r="M20" s="10"/>
      <c r="N20" s="10"/>
      <c r="O20" s="10"/>
      <c r="P20" s="10"/>
      <c r="Q20" s="10"/>
      <c r="R20" s="10"/>
      <c r="S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</row>
    <row r="21" spans="1:112" x14ac:dyDescent="0.25"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</row>
    <row r="22" spans="1:112" x14ac:dyDescent="0.25"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</row>
    <row r="23" spans="1:112" x14ac:dyDescent="0.25">
      <c r="D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</row>
    <row r="24" spans="1:112" x14ac:dyDescent="0.25"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2022-11-18T06:53:00Z</dcterms:modified>
</cp:coreProperties>
</file>