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I6" i="1"/>
  <c r="H6" i="1"/>
</calcChain>
</file>

<file path=xl/sharedStrings.xml><?xml version="1.0" encoding="utf-8"?>
<sst xmlns="http://schemas.openxmlformats.org/spreadsheetml/2006/main" count="43" uniqueCount="40">
  <si>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</si>
  <si>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</si>
  <si>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</si>
  <si>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</si>
  <si>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</si>
  <si>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</si>
  <si>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</si>
  <si>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</si>
  <si>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</si>
  <si>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</si>
  <si>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</si>
  <si>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</si>
  <si>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</si>
  <si>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</si>
  <si>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</si>
  <si>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</si>
  <si>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</si>
  <si>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</si>
  <si>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</si>
  <si>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</si>
  <si>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</si>
  <si>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</si>
  <si>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</si>
  <si>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</si>
  <si>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</si>
  <si>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</si>
  <si>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</si>
  <si>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</si>
  <si>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</si>
  <si>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</si>
  <si>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106/2013</t>
  </si>
  <si>
    <t>Каша пшенная молочная вязкая</t>
  </si>
  <si>
    <t>628/1994</t>
  </si>
  <si>
    <t>Чай с сахаром</t>
  </si>
  <si>
    <t>46/2008</t>
  </si>
  <si>
    <t>Суп картофельный с макаронными изделия</t>
  </si>
  <si>
    <t>202/2013</t>
  </si>
  <si>
    <t>Котлеты рубленные из птицы</t>
  </si>
  <si>
    <t>209/2013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</si>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</sst>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right" vertical="center"/>
    </xf>
    <xf numFmtId="49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left"/>
    </xf>
    <xf numFmtId="12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32" sqref="G32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ht="19.5" customHeight="1" x14ac:dyDescent="0.25">
      <c r="A1" t="s">
        <v>0</v>
      </c>
      <c r="B1" t="s">
        <v>1</v>
      </c>
      <c r="E1" t="s">
        <v>2</v>
      </c>
      <c r="I1" t="s">
        <v>3</v>
      </c>
      <c r="J1" s="1">
        <v>44883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5" t="s">
        <v>30</v>
      </c>
      <c r="D4" s="6" t="s">
        <v>31</v>
      </c>
      <c r="E4" s="7">
        <v>200</v>
      </c>
      <c r="F4" s="2">
        <v>6.45</v>
      </c>
      <c r="G4" s="7">
        <v>236</v>
      </c>
      <c r="H4" s="10">
        <v>7.13</v>
      </c>
      <c r="I4" s="10">
        <v>7.65</v>
      </c>
      <c r="J4" s="10">
        <v>34.590000000000003</v>
      </c>
    </row>
    <row r="5" spans="1:10" x14ac:dyDescent="0.25">
      <c r="A5" s="2"/>
      <c r="B5" s="2" t="s">
        <v>16</v>
      </c>
      <c r="C5" s="3" t="s">
        <v>32</v>
      </c>
      <c r="D5" s="3" t="s">
        <v>33</v>
      </c>
      <c r="E5" s="8">
        <v>200</v>
      </c>
      <c r="F5" s="2">
        <v>3</v>
      </c>
      <c r="G5" s="8">
        <v>56.85</v>
      </c>
      <c r="H5" s="8">
        <v>0.2</v>
      </c>
      <c r="I5" s="8">
        <v>0.05</v>
      </c>
      <c r="J5" s="8">
        <v>15</v>
      </c>
    </row>
    <row r="6" spans="1:10" x14ac:dyDescent="0.25">
      <c r="A6" s="2"/>
      <c r="B6" s="2" t="s">
        <v>17</v>
      </c>
      <c r="C6" s="3"/>
      <c r="D6" s="9" t="s">
        <v>27</v>
      </c>
      <c r="E6" s="7">
        <v>55</v>
      </c>
      <c r="F6" s="2">
        <v>1.45</v>
      </c>
      <c r="G6" s="10">
        <f>A6*4+C6*9+E6*4</f>
        <v>220</v>
      </c>
      <c r="H6" s="10">
        <f>F6*7.7/100</f>
        <v>0.11164999999999999</v>
      </c>
      <c r="I6" s="10">
        <f>E6*0.8/100</f>
        <v>0.44</v>
      </c>
      <c r="J6" s="10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11" t="s">
        <v>34</v>
      </c>
      <c r="D13" s="12" t="s">
        <v>35</v>
      </c>
      <c r="E13" s="13">
        <v>200</v>
      </c>
      <c r="F13" s="2">
        <v>6.85</v>
      </c>
      <c r="G13" s="17">
        <v>94.96</v>
      </c>
      <c r="H13" s="17">
        <v>2.2200000000000002</v>
      </c>
      <c r="I13" s="17">
        <v>1.98</v>
      </c>
      <c r="J13" s="17">
        <v>16.45</v>
      </c>
    </row>
    <row r="14" spans="1:10" x14ac:dyDescent="0.25">
      <c r="A14" s="2"/>
      <c r="B14" s="2" t="s">
        <v>23</v>
      </c>
      <c r="C14" s="11" t="s">
        <v>36</v>
      </c>
      <c r="D14" s="9" t="s">
        <v>37</v>
      </c>
      <c r="E14" s="13">
        <v>100</v>
      </c>
      <c r="F14" s="2">
        <v>37.25</v>
      </c>
      <c r="G14" s="17">
        <v>278.8</v>
      </c>
      <c r="H14" s="17">
        <v>15.8</v>
      </c>
      <c r="I14" s="17">
        <v>16.43</v>
      </c>
      <c r="J14" s="17">
        <v>16.829999999999998</v>
      </c>
    </row>
    <row r="15" spans="1:10" x14ac:dyDescent="0.25">
      <c r="A15" s="2"/>
      <c r="B15" s="2" t="s">
        <v>24</v>
      </c>
      <c r="C15" s="14" t="s">
        <v>38</v>
      </c>
      <c r="D15" s="15" t="s">
        <v>39</v>
      </c>
      <c r="E15" s="16">
        <v>150</v>
      </c>
      <c r="F15" s="2">
        <v>7.55</v>
      </c>
      <c r="G15" s="17">
        <v>132</v>
      </c>
      <c r="H15" s="17">
        <v>4.47</v>
      </c>
      <c r="I15" s="17">
        <v>3.98</v>
      </c>
      <c r="J15" s="17">
        <v>19.5</v>
      </c>
    </row>
    <row r="16" spans="1:10" x14ac:dyDescent="0.25">
      <c r="A16" s="2"/>
      <c r="B16" s="2" t="s">
        <v>25</v>
      </c>
      <c r="C16" s="3" t="s">
        <v>32</v>
      </c>
      <c r="D16" s="3" t="s">
        <v>33</v>
      </c>
      <c r="E16" s="8">
        <v>200</v>
      </c>
      <c r="F16" s="2">
        <v>3</v>
      </c>
      <c r="G16" s="8">
        <v>56.85</v>
      </c>
      <c r="H16" s="8">
        <v>0.2</v>
      </c>
      <c r="I16" s="8">
        <v>0.05</v>
      </c>
      <c r="J16" s="8">
        <v>15</v>
      </c>
    </row>
    <row r="17" spans="1:10" x14ac:dyDescent="0.25">
      <c r="A17" s="2"/>
      <c r="B17" s="2" t="s">
        <v>28</v>
      </c>
      <c r="C17" s="2"/>
      <c r="D17" s="3" t="s">
        <v>29</v>
      </c>
      <c r="E17" s="4">
        <v>30</v>
      </c>
      <c r="F17" s="2">
        <v>1.4</v>
      </c>
      <c r="G17" s="4">
        <v>63.57</v>
      </c>
      <c r="H17" s="4">
        <v>1.98</v>
      </c>
      <c r="I17" s="4">
        <v>0.33</v>
      </c>
      <c r="J17" s="4">
        <v>13.17</v>
      </c>
    </row>
    <row r="18" spans="1:10" x14ac:dyDescent="0.25">
      <c r="A18" s="2"/>
      <c r="B18" s="2" t="s">
        <v>26</v>
      </c>
      <c r="C18" s="2"/>
      <c r="D18" s="3" t="s">
        <v>27</v>
      </c>
      <c r="E18" s="4">
        <v>60</v>
      </c>
      <c r="F18" s="2">
        <v>2.9</v>
      </c>
      <c r="G18" s="4">
        <v>70.8</v>
      </c>
      <c r="H18" s="4">
        <v>2.31</v>
      </c>
      <c r="I18" s="4">
        <v>0.24</v>
      </c>
      <c r="J18" s="4">
        <v>14.85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2022-11-18T11:48:01Z</dcterms:modified>
</cp:coreProperties>
</file>