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I18" i="1"/>
  <c r="I17" i="1"/>
  <c r="H18" i="1"/>
  <c r="H17" i="1"/>
  <c r="G6" i="1"/>
  <c r="I6" i="1"/>
  <c r="H6" i="1"/>
</calcChain>
</file>

<file path=xl/sharedStrings.xml><?xml version="1.0" encoding="utf-8"?>
<sst xmlns="http://schemas.openxmlformats.org/spreadsheetml/2006/main" count="44" uniqueCount="43">
  <si>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</si>
  <si>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</si>
  <si>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</si>
  <si>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</si>
  <si>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</si>
  <si>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</si>
  <si>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</si>
  <si>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</si>
  <si>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</si>
  <si>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</si>
  <si>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</si>
  <si>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</si>
  <si>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</si>
  <si>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</si>
  <si>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</si>
  <si>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</si>
  <si>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</si>
  <si>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</si>
  <si>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</si>
  <si>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</si>
  <si>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</si>
  <si>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</si>
  <si>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</si>
  <si>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</si>
  <si>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</si>
  <si>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</si>
  <si>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</si>
  <si>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</si>
  <si>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</si>
  <si>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</si>
  <si>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106/2013</t>
  </si>
  <si>
    <t>149/2008г</t>
  </si>
  <si>
    <t>Какао с молоком</t>
  </si>
  <si>
    <t xml:space="preserve">Каша рисовая молочная </t>
  </si>
  <si>
    <t>129/1994</t>
  </si>
  <si>
    <t>Рассольник "Ленинградский" со сметаной</t>
  </si>
  <si>
    <t>200</t>
  </si>
  <si>
    <t>474/97</t>
  </si>
  <si>
    <t>Котлеты "Особые"</t>
  </si>
  <si>
    <t>482/1994</t>
  </si>
  <si>
    <t>Капуста тушеная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</si>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</sst>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4" sqref="F24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44889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10" t="s">
        <v>30</v>
      </c>
      <c r="D4" s="8" t="s">
        <v>33</v>
      </c>
      <c r="E4" s="11">
        <v>200</v>
      </c>
      <c r="F4" s="12">
        <v>11.7</v>
      </c>
      <c r="G4" s="13">
        <v>202.7</v>
      </c>
      <c r="H4" s="13">
        <v>4.97</v>
      </c>
      <c r="I4" s="13">
        <v>6.88</v>
      </c>
      <c r="J4" s="13">
        <v>30.24</v>
      </c>
    </row>
    <row r="5" spans="1:10" x14ac:dyDescent="0.25">
      <c r="A5" s="2"/>
      <c r="B5" s="2" t="s">
        <v>16</v>
      </c>
      <c r="C5" s="4" t="s">
        <v>31</v>
      </c>
      <c r="D5" s="3" t="s">
        <v>32</v>
      </c>
      <c r="E5" s="4">
        <v>200</v>
      </c>
      <c r="F5" s="12">
        <v>7.25</v>
      </c>
      <c r="G5" s="13">
        <v>149</v>
      </c>
      <c r="H5" s="13">
        <v>3.77</v>
      </c>
      <c r="I5" s="12">
        <v>3.9</v>
      </c>
      <c r="J5" s="13">
        <v>25.78</v>
      </c>
    </row>
    <row r="6" spans="1:10" x14ac:dyDescent="0.25">
      <c r="A6" s="2"/>
      <c r="B6" s="2" t="s">
        <v>17</v>
      </c>
      <c r="C6" s="5"/>
      <c r="D6" s="3" t="s">
        <v>27</v>
      </c>
      <c r="E6" s="4">
        <v>55</v>
      </c>
      <c r="F6" s="11">
        <v>1.45</v>
      </c>
      <c r="G6" s="13">
        <f>A6*4+C6*9+E6*4</f>
        <v>220</v>
      </c>
      <c r="H6" s="13">
        <f>F6*7.7/100</f>
        <v>0.11164999999999999</v>
      </c>
      <c r="I6" s="13">
        <f>E6*0.8/100</f>
        <v>0.44</v>
      </c>
      <c r="J6" s="13">
        <v>27.23</v>
      </c>
    </row>
    <row r="7" spans="1:10" x14ac:dyDescent="0.25">
      <c r="A7" s="2"/>
      <c r="B7" s="2"/>
      <c r="C7" s="2"/>
      <c r="D7" s="2"/>
      <c r="E7" s="9"/>
      <c r="F7" s="9"/>
      <c r="G7" s="9"/>
      <c r="H7" s="9"/>
      <c r="I7" s="9"/>
      <c r="J7" s="9"/>
    </row>
    <row r="8" spans="1:10" x14ac:dyDescent="0.25">
      <c r="A8" s="2"/>
      <c r="B8" s="2"/>
      <c r="C8" s="2"/>
      <c r="D8" s="2"/>
      <c r="E8" s="9"/>
      <c r="F8" s="9"/>
      <c r="G8" s="9"/>
      <c r="H8" s="9"/>
      <c r="I8" s="9"/>
      <c r="J8" s="9"/>
    </row>
    <row r="9" spans="1:10" x14ac:dyDescent="0.25">
      <c r="A9" s="2" t="s">
        <v>18</v>
      </c>
      <c r="B9" s="2" t="s">
        <v>19</v>
      </c>
      <c r="C9" s="2"/>
      <c r="D9" s="2"/>
      <c r="E9" s="9"/>
      <c r="F9" s="9"/>
      <c r="G9" s="9"/>
      <c r="H9" s="9"/>
      <c r="I9" s="9"/>
      <c r="J9" s="9"/>
    </row>
    <row r="10" spans="1:10" x14ac:dyDescent="0.25">
      <c r="A10" s="2"/>
      <c r="B10" s="2"/>
      <c r="C10" s="2"/>
      <c r="D10" s="2"/>
      <c r="E10" s="9"/>
      <c r="F10" s="9"/>
      <c r="G10" s="9"/>
      <c r="H10" s="9"/>
      <c r="I10" s="9"/>
      <c r="J10" s="9"/>
    </row>
    <row r="11" spans="1:10" x14ac:dyDescent="0.25">
      <c r="A11" s="2"/>
      <c r="B11" s="2"/>
      <c r="C11" s="2"/>
      <c r="D11" s="2"/>
      <c r="E11" s="9"/>
      <c r="F11" s="9"/>
      <c r="G11" s="9"/>
      <c r="H11" s="9"/>
      <c r="I11" s="9"/>
      <c r="J11" s="9"/>
    </row>
    <row r="12" spans="1:10" x14ac:dyDescent="0.25">
      <c r="A12" s="2" t="s">
        <v>20</v>
      </c>
      <c r="B12" s="2" t="s">
        <v>21</v>
      </c>
      <c r="C12" s="2"/>
      <c r="D12" s="2"/>
      <c r="E12" s="9"/>
      <c r="F12" s="9"/>
      <c r="G12" s="9"/>
      <c r="H12" s="9"/>
      <c r="I12" s="9"/>
      <c r="J12" s="9"/>
    </row>
    <row r="13" spans="1:10" x14ac:dyDescent="0.25">
      <c r="A13" s="2"/>
      <c r="B13" s="2" t="s">
        <v>22</v>
      </c>
      <c r="C13" s="14" t="s">
        <v>34</v>
      </c>
      <c r="D13" s="6" t="s">
        <v>35</v>
      </c>
      <c r="E13" s="14" t="s">
        <v>36</v>
      </c>
      <c r="F13" s="11">
        <v>12.55</v>
      </c>
      <c r="G13" s="13">
        <v>120.16</v>
      </c>
      <c r="H13" s="13">
        <v>2.04</v>
      </c>
      <c r="I13" s="13">
        <v>5.99</v>
      </c>
      <c r="J13" s="13">
        <v>13.84</v>
      </c>
    </row>
    <row r="14" spans="1:10" x14ac:dyDescent="0.25">
      <c r="A14" s="2"/>
      <c r="B14" s="2" t="s">
        <v>23</v>
      </c>
      <c r="C14" s="7" t="s">
        <v>37</v>
      </c>
      <c r="D14" s="8" t="s">
        <v>38</v>
      </c>
      <c r="E14" s="11">
        <v>100</v>
      </c>
      <c r="F14" s="11">
        <v>53.4</v>
      </c>
      <c r="G14" s="13">
        <v>291</v>
      </c>
      <c r="H14" s="13">
        <v>12.05</v>
      </c>
      <c r="I14" s="13">
        <v>10.75</v>
      </c>
      <c r="J14" s="13">
        <v>14.07</v>
      </c>
    </row>
    <row r="15" spans="1:10" x14ac:dyDescent="0.25">
      <c r="A15" s="2"/>
      <c r="B15" s="2" t="s">
        <v>24</v>
      </c>
      <c r="C15" s="10" t="s">
        <v>39</v>
      </c>
      <c r="D15" s="8" t="s">
        <v>40</v>
      </c>
      <c r="E15" s="11">
        <v>150</v>
      </c>
      <c r="F15" s="11">
        <v>13.35</v>
      </c>
      <c r="G15" s="13">
        <v>124</v>
      </c>
      <c r="H15" s="13">
        <v>3.57</v>
      </c>
      <c r="I15" s="13">
        <v>5.43</v>
      </c>
      <c r="J15" s="13">
        <v>15.26</v>
      </c>
    </row>
    <row r="16" spans="1:10" x14ac:dyDescent="0.25">
      <c r="A16" s="2"/>
      <c r="B16" s="2" t="s">
        <v>25</v>
      </c>
      <c r="C16" s="4" t="s">
        <v>41</v>
      </c>
      <c r="D16" s="3" t="s">
        <v>42</v>
      </c>
      <c r="E16" s="4">
        <v>200</v>
      </c>
      <c r="F16" s="11">
        <v>3</v>
      </c>
      <c r="G16" s="15">
        <v>56.85</v>
      </c>
      <c r="H16" s="15">
        <v>0.2</v>
      </c>
      <c r="I16" s="15">
        <v>0.05</v>
      </c>
      <c r="J16" s="15">
        <v>15</v>
      </c>
    </row>
    <row r="17" spans="1:10" x14ac:dyDescent="0.25">
      <c r="A17" s="2"/>
      <c r="B17" s="2" t="s">
        <v>26</v>
      </c>
      <c r="C17" s="4"/>
      <c r="D17" s="3" t="s">
        <v>29</v>
      </c>
      <c r="E17" s="4">
        <v>30</v>
      </c>
      <c r="F17" s="11">
        <v>1.4</v>
      </c>
      <c r="G17" s="13">
        <f>A17*4+C17*9+E17*4</f>
        <v>120</v>
      </c>
      <c r="H17" s="13">
        <f>F17*6.6/100</f>
        <v>9.2399999999999982E-2</v>
      </c>
      <c r="I17" s="13">
        <f>E17*1.1/100</f>
        <v>0.33</v>
      </c>
      <c r="J17" s="13">
        <v>13.17</v>
      </c>
    </row>
    <row r="18" spans="1:10" x14ac:dyDescent="0.25">
      <c r="A18" s="2"/>
      <c r="B18" s="2" t="s">
        <v>28</v>
      </c>
      <c r="C18" s="4"/>
      <c r="D18" s="3" t="s">
        <v>27</v>
      </c>
      <c r="E18" s="4">
        <v>50</v>
      </c>
      <c r="F18" s="11">
        <v>2.9</v>
      </c>
      <c r="G18" s="13">
        <f>A18*4+C18*9+E18*4</f>
        <v>200</v>
      </c>
      <c r="H18" s="13">
        <f>F18*7.7/100</f>
        <v>0.22329999999999997</v>
      </c>
      <c r="I18" s="13">
        <f>E18*0.8/100</f>
        <v>0.4</v>
      </c>
      <c r="J18" s="13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2022-11-23T10:52:02Z</dcterms:modified>
</cp:coreProperties>
</file>