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</calcChain>
</file>

<file path=xl/sharedStrings.xml><?xml version="1.0" encoding="utf-8"?>
<sst xmlns="http://schemas.openxmlformats.org/spreadsheetml/2006/main" count="37" uniqueCount="37">
  <si>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</si>
  <si>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</si>
  <si>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</si>
  <si>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</si>
  <si>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</si>
  <si>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</si>
  <si>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</si>
  <si>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</si>
  <si>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</si>
  <si>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</si>
  <si>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</si>
  <si>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</si>
  <si>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</si>
  <si>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</si>
  <si>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</si>
  <si>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</si>
  <si>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</si>
  <si>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</si>
  <si>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</si>
  <si>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</si>
  <si>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</si>
  <si>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</si>
  <si>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</si>
  <si>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</si>
  <si>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</si>
  <si>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</si>
  <si>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</si>
  <si>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</si>
  <si>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</si>
  <si>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 </t>
  </si>
  <si>
    <t>хлеб</t>
  </si>
  <si>
    <t>188/2013</t>
  </si>
  <si>
    <t>Тефтели мясные с рисом</t>
  </si>
  <si>
    <t>ттк 59</t>
  </si>
  <si>
    <t xml:space="preserve">Макаронные изделия отварные </t>
  </si>
  <si>
    <t>251/2013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</si>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</sst>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left"/>
    </xf>
    <xf numFmtId="49" fontId="3" fillId="2" borderId="2" xfId="0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K31" sqref="K31"/>
    </sheetView>
  </sheetViews>
  <sheetFormatPr defaultRowHeight="15" x14ac:dyDescent="0.25"/>
  <cols>
    <col min="4" max="4" width="26.85546875" customWidth="1"/>
    <col min="10" max="10" width="10.140625" bestFit="1" customWidth="1"/>
  </cols>
  <sheetData>
    <row r="1" spans="1:16" x14ac:dyDescent="0.25">
      <c r="A1" t="s">
        <v>0</v>
      </c>
      <c r="B1" t="s">
        <v>1</v>
      </c>
      <c r="E1" t="s">
        <v>2</v>
      </c>
      <c r="I1" t="s">
        <v>3</v>
      </c>
      <c r="J1" s="1">
        <v>44954</v>
      </c>
    </row>
    <row r="3" spans="1:16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6" x14ac:dyDescent="0.25">
      <c r="A4" s="2" t="s">
        <v>14</v>
      </c>
      <c r="B4" s="2" t="s">
        <v>15</v>
      </c>
      <c r="C4" s="2"/>
      <c r="D4" s="2"/>
      <c r="E4" s="2"/>
      <c r="F4" s="2"/>
      <c r="G4" s="2"/>
      <c r="H4" s="2"/>
      <c r="I4" s="2"/>
      <c r="J4" s="2"/>
    </row>
    <row r="5" spans="1:16" x14ac:dyDescent="0.25">
      <c r="A5" s="2"/>
      <c r="B5" s="2" t="s">
        <v>16</v>
      </c>
      <c r="C5" s="2"/>
      <c r="D5" s="2"/>
      <c r="E5" s="2"/>
      <c r="F5" s="2"/>
      <c r="G5" s="2"/>
      <c r="H5" s="2"/>
      <c r="I5" s="2"/>
      <c r="J5" s="2"/>
    </row>
    <row r="6" spans="1:16" x14ac:dyDescent="0.25">
      <c r="A6" s="2"/>
      <c r="B6" s="2" t="s">
        <v>30</v>
      </c>
      <c r="C6" s="5"/>
      <c r="D6" s="4"/>
      <c r="E6" s="6"/>
      <c r="F6" s="2"/>
      <c r="G6" s="7"/>
      <c r="H6" s="7"/>
      <c r="I6" s="7"/>
      <c r="J6" s="7"/>
    </row>
    <row r="7" spans="1:16" x14ac:dyDescent="0.25">
      <c r="A7" s="2"/>
      <c r="B7" s="2"/>
      <c r="C7" s="2"/>
      <c r="D7" s="2"/>
      <c r="E7" s="8"/>
      <c r="F7" s="8"/>
      <c r="G7" s="8"/>
      <c r="H7" s="8"/>
      <c r="I7" s="8"/>
      <c r="J7" s="8"/>
    </row>
    <row r="8" spans="1:16" x14ac:dyDescent="0.25">
      <c r="A8" s="2"/>
      <c r="B8" s="2"/>
      <c r="C8" s="2"/>
      <c r="D8" s="2"/>
      <c r="E8" s="8"/>
      <c r="F8" s="8"/>
      <c r="G8" s="8"/>
      <c r="H8" s="8"/>
      <c r="I8" s="8"/>
      <c r="J8" s="8"/>
    </row>
    <row r="9" spans="1:16" x14ac:dyDescent="0.25">
      <c r="A9" s="2" t="s">
        <v>17</v>
      </c>
      <c r="B9" s="2" t="s">
        <v>18</v>
      </c>
      <c r="C9" s="2"/>
      <c r="D9" s="2"/>
      <c r="E9" s="8"/>
      <c r="F9" s="8"/>
      <c r="G9" s="8"/>
      <c r="H9" s="8"/>
      <c r="I9" s="8"/>
      <c r="J9" s="8"/>
      <c r="P9" t="s">
        <v>29</v>
      </c>
    </row>
    <row r="10" spans="1:16" x14ac:dyDescent="0.25">
      <c r="A10" s="2"/>
      <c r="B10" s="2"/>
      <c r="C10" s="2"/>
      <c r="D10" s="2"/>
      <c r="E10" s="8"/>
      <c r="F10" s="8"/>
      <c r="G10" s="8"/>
      <c r="H10" s="8"/>
      <c r="I10" s="8"/>
      <c r="J10" s="8"/>
    </row>
    <row r="11" spans="1:16" x14ac:dyDescent="0.25">
      <c r="A11" s="2"/>
      <c r="B11" s="2"/>
      <c r="C11" s="2"/>
      <c r="D11" s="2"/>
      <c r="E11" s="8"/>
      <c r="F11" s="8"/>
      <c r="G11" s="8"/>
      <c r="H11" s="8"/>
      <c r="I11" s="8"/>
      <c r="J11" s="8"/>
    </row>
    <row r="12" spans="1:16" x14ac:dyDescent="0.25">
      <c r="A12" s="2" t="s">
        <v>19</v>
      </c>
      <c r="B12" s="2" t="s">
        <v>20</v>
      </c>
      <c r="C12" s="2"/>
      <c r="D12" s="2"/>
      <c r="E12" s="8"/>
      <c r="F12" s="8"/>
      <c r="G12" s="8"/>
      <c r="H12" s="8"/>
      <c r="I12" s="8"/>
      <c r="J12" s="8"/>
    </row>
    <row r="13" spans="1:16" x14ac:dyDescent="0.25">
      <c r="A13" s="2"/>
      <c r="B13" s="2" t="s">
        <v>21</v>
      </c>
      <c r="C13" s="2"/>
      <c r="D13" s="2"/>
      <c r="E13" s="2"/>
      <c r="G13" s="9"/>
      <c r="H13" s="9"/>
      <c r="I13" s="9"/>
      <c r="J13" s="9"/>
    </row>
    <row r="14" spans="1:16" x14ac:dyDescent="0.25">
      <c r="A14" s="2"/>
      <c r="B14" s="2" t="s">
        <v>22</v>
      </c>
      <c r="C14" s="10" t="s">
        <v>31</v>
      </c>
      <c r="D14" s="11" t="s">
        <v>32</v>
      </c>
      <c r="E14" s="12">
        <v>100</v>
      </c>
      <c r="F14" s="2">
        <v>48.95</v>
      </c>
      <c r="G14" s="16">
        <v>196.7</v>
      </c>
      <c r="H14" s="12">
        <v>12.57</v>
      </c>
      <c r="I14" s="16">
        <v>11.22</v>
      </c>
      <c r="J14" s="12">
        <v>11.3</v>
      </c>
    </row>
    <row r="15" spans="1:16" x14ac:dyDescent="0.25">
      <c r="A15" s="2"/>
      <c r="B15" s="2" t="s">
        <v>23</v>
      </c>
      <c r="C15" s="13" t="s">
        <v>33</v>
      </c>
      <c r="D15" s="14" t="s">
        <v>34</v>
      </c>
      <c r="E15" s="12">
        <v>150</v>
      </c>
      <c r="F15" s="2">
        <v>8.1999999999999993</v>
      </c>
      <c r="G15" s="16">
        <v>219</v>
      </c>
      <c r="H15" s="16">
        <v>6.07</v>
      </c>
      <c r="I15" s="12">
        <v>3.11</v>
      </c>
      <c r="J15" s="16">
        <v>40.659999999999997</v>
      </c>
    </row>
    <row r="16" spans="1:16" x14ac:dyDescent="0.25">
      <c r="A16" s="2"/>
      <c r="B16" s="2" t="s">
        <v>24</v>
      </c>
      <c r="C16" s="15" t="s">
        <v>35</v>
      </c>
      <c r="D16" s="11" t="s">
        <v>36</v>
      </c>
      <c r="E16" s="12">
        <v>200</v>
      </c>
      <c r="F16" s="2">
        <v>4.3</v>
      </c>
      <c r="G16" s="16">
        <v>78.7</v>
      </c>
      <c r="H16" s="16">
        <v>0.33</v>
      </c>
      <c r="I16" s="17">
        <v>0.04</v>
      </c>
      <c r="J16" s="16">
        <v>19.3</v>
      </c>
    </row>
    <row r="17" spans="1:10" x14ac:dyDescent="0.25">
      <c r="A17" s="2"/>
      <c r="B17" s="2" t="s">
        <v>25</v>
      </c>
      <c r="C17" s="3"/>
      <c r="D17" s="11" t="s">
        <v>28</v>
      </c>
      <c r="E17" s="12">
        <v>30</v>
      </c>
      <c r="F17" s="2">
        <v>1.4</v>
      </c>
      <c r="G17" s="16">
        <f>A17*4+C17*9+E17*4</f>
        <v>120</v>
      </c>
      <c r="H17" s="16">
        <f>F17*6.6/100</f>
        <v>9.2399999999999982E-2</v>
      </c>
      <c r="I17" s="16">
        <f>E17*1.1/100</f>
        <v>0.33</v>
      </c>
      <c r="J17" s="18">
        <v>13.17</v>
      </c>
    </row>
    <row r="18" spans="1:10" x14ac:dyDescent="0.25">
      <c r="A18" s="2"/>
      <c r="B18" s="2" t="s">
        <v>27</v>
      </c>
      <c r="C18" s="3"/>
      <c r="D18" s="11" t="s">
        <v>26</v>
      </c>
      <c r="E18" s="12">
        <v>40</v>
      </c>
      <c r="F18" s="2">
        <v>1.45</v>
      </c>
      <c r="G18" s="16">
        <f>A18*4+C18*9+E18*4</f>
        <v>160</v>
      </c>
      <c r="H18" s="16">
        <f>F18*7.7/100</f>
        <v>0.11164999999999999</v>
      </c>
      <c r="I18" s="16">
        <f>E18*0.8/100</f>
        <v>0.32</v>
      </c>
      <c r="J18" s="18">
        <v>24.75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2023-02-01T08:30:42Z</dcterms:modified>
</cp:coreProperties>
</file>