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<sst xmlns="http://schemas.openxmlformats.org/spreadsheetml/2006/main" count="43" uniqueCount="42">
  <si>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</si>
  <si>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</si>
  <si>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</si>
  <si>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</si>
  <si>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</si>
  <si>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</si>
  <si>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</si>
  <si>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</si>
  <si>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</si>
  <si>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</si>
  <si>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</si>
  <si>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</si>
  <si>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</si>
  <si>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</si>
  <si>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</si>
  <si>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</si>
  <si>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</si>
  <si>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</si>
  <si>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</si>
  <si>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</si>
  <si>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</si>
  <si>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</si>
  <si>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</si>
  <si>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</si>
  <si>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</si>
  <si>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</si>
  <si>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</si>
  <si>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</si>
  <si>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</si>
  <si>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</si>
  <si>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Чай с сахаром</t>
  </si>
  <si>
    <t>257/1994</t>
  </si>
  <si>
    <t>Каша ячневая вязкая на молоке</t>
  </si>
  <si>
    <t>628/1994</t>
  </si>
  <si>
    <t>60/2008</t>
  </si>
  <si>
    <t>Уха из минтая со взбитым яйцом</t>
  </si>
  <si>
    <t>202/2013</t>
  </si>
  <si>
    <t>Котлеты рубленные из птицы</t>
  </si>
  <si>
    <t>ТТК 61</t>
  </si>
  <si>
    <t>Рагу овощное</t>
  </si>
  <si>
    <t>253/2013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</si>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</sst>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12" fontId="1" fillId="3" borderId="1" xfId="0" applyNumberFormat="1" applyFont="1" applyFill="1" applyBorder="1" applyAlignment="1" applyProtection="1">
      <protection locked="0"/>
    </xf>
    <xf numFmtId="49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44973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 t="s">
        <v>31</v>
      </c>
      <c r="D4" s="42" t="s">
        <v>32</v>
      </c>
      <c r="E4" s="34">
        <v>200</v>
      </c>
      <c r="F4" s="38">
        <v>6.8</v>
      </c>
      <c r="G4" s="34">
        <v>232</v>
      </c>
      <c r="H4" s="35">
        <v>6.88</v>
      </c>
      <c r="I4" s="35">
        <v>6.9</v>
      </c>
      <c r="J4" s="34">
        <v>35.5</v>
      </c>
    </row>
    <row r="5" spans="1:10" x14ac:dyDescent="0.25">
      <c r="A5" s="6"/>
      <c r="B5" s="1" t="s">
        <v>12</v>
      </c>
      <c r="C5" s="34" t="s">
        <v>33</v>
      </c>
      <c r="D5" s="43" t="s">
        <v>30</v>
      </c>
      <c r="E5" s="34">
        <v>200</v>
      </c>
      <c r="F5" s="38">
        <v>3</v>
      </c>
      <c r="G5" s="44">
        <v>56.85</v>
      </c>
      <c r="H5" s="44">
        <v>0.2</v>
      </c>
      <c r="I5" s="44">
        <v>0.05</v>
      </c>
      <c r="J5" s="44">
        <v>15</v>
      </c>
    </row>
    <row r="6" spans="1:10" x14ac:dyDescent="0.25">
      <c r="A6" s="6"/>
      <c r="B6" s="1" t="s">
        <v>23</v>
      </c>
      <c r="C6" s="38"/>
      <c r="D6" s="43" t="s">
        <v>28</v>
      </c>
      <c r="E6" s="34">
        <v>55</v>
      </c>
      <c r="F6" s="38">
        <v>1.45</v>
      </c>
      <c r="G6" s="35">
        <f>A6*4+C6*9+E6*4</f>
        <v>220</v>
      </c>
      <c r="H6" s="35">
        <f>F6*7.7/100</f>
        <v>0.11164999999999999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7"/>
      <c r="E12" s="34"/>
      <c r="F12" s="33"/>
      <c r="G12" s="35"/>
      <c r="H12" s="35"/>
      <c r="I12" s="35"/>
      <c r="J12" s="34"/>
    </row>
    <row r="13" spans="1:10" x14ac:dyDescent="0.25">
      <c r="A13" s="6"/>
      <c r="B13" s="1" t="s">
        <v>16</v>
      </c>
      <c r="C13" s="45" t="s">
        <v>34</v>
      </c>
      <c r="D13" s="37" t="s">
        <v>35</v>
      </c>
      <c r="E13" s="46">
        <v>200</v>
      </c>
      <c r="F13" s="38">
        <v>10.85</v>
      </c>
      <c r="G13" s="35">
        <v>104</v>
      </c>
      <c r="H13" s="35">
        <v>4.93</v>
      </c>
      <c r="I13" s="35">
        <v>3.02</v>
      </c>
      <c r="J13" s="35">
        <v>10.6</v>
      </c>
    </row>
    <row r="14" spans="1:10" x14ac:dyDescent="0.25">
      <c r="A14" s="6"/>
      <c r="B14" s="1" t="s">
        <v>17</v>
      </c>
      <c r="C14" s="36" t="s">
        <v>36</v>
      </c>
      <c r="D14" s="43" t="s">
        <v>37</v>
      </c>
      <c r="E14" s="46">
        <v>100</v>
      </c>
      <c r="F14" s="38">
        <v>32.9</v>
      </c>
      <c r="G14" s="35">
        <v>278.8</v>
      </c>
      <c r="H14" s="35">
        <v>15.8</v>
      </c>
      <c r="I14" s="35">
        <v>16.43</v>
      </c>
      <c r="J14" s="35">
        <v>16.829999999999998</v>
      </c>
    </row>
    <row r="15" spans="1:10" x14ac:dyDescent="0.25">
      <c r="A15" s="6"/>
      <c r="B15" s="1" t="s">
        <v>18</v>
      </c>
      <c r="C15" s="47" t="s">
        <v>38</v>
      </c>
      <c r="D15" s="48" t="s">
        <v>39</v>
      </c>
      <c r="E15" s="33">
        <v>150</v>
      </c>
      <c r="F15" s="38">
        <v>11.25</v>
      </c>
      <c r="G15" s="35">
        <v>127</v>
      </c>
      <c r="H15" s="35">
        <v>2.5299999999999998</v>
      </c>
      <c r="I15" s="35">
        <v>5.64</v>
      </c>
      <c r="J15" s="35">
        <v>15.93</v>
      </c>
    </row>
    <row r="16" spans="1:10" x14ac:dyDescent="0.25">
      <c r="A16" s="6"/>
      <c r="B16" s="1" t="s">
        <v>19</v>
      </c>
      <c r="C16" s="49" t="s">
        <v>40</v>
      </c>
      <c r="D16" s="43" t="s">
        <v>41</v>
      </c>
      <c r="E16" s="34">
        <v>180</v>
      </c>
      <c r="F16" s="38">
        <v>7.9</v>
      </c>
      <c r="G16" s="35">
        <v>81.599999999999994</v>
      </c>
      <c r="H16" s="35">
        <v>0.49</v>
      </c>
      <c r="I16" s="50">
        <v>0.1</v>
      </c>
      <c r="J16" s="35">
        <v>19.8</v>
      </c>
    </row>
    <row r="17" spans="1:10" x14ac:dyDescent="0.25">
      <c r="A17" s="6"/>
      <c r="B17" s="1" t="s">
        <v>24</v>
      </c>
      <c r="C17" s="34"/>
      <c r="D17" s="43" t="s">
        <v>29</v>
      </c>
      <c r="E17" s="34">
        <v>30</v>
      </c>
      <c r="F17" s="38">
        <v>1.4</v>
      </c>
      <c r="G17" s="35">
        <f>A17*4+C17*9+E17*4</f>
        <v>120</v>
      </c>
      <c r="H17" s="35">
        <f>F17*6.6/100</f>
        <v>9.2399999999999982E-2</v>
      </c>
      <c r="I17" s="35">
        <f>E17*1.1/100</f>
        <v>0.33</v>
      </c>
      <c r="J17" s="35">
        <v>13.17</v>
      </c>
    </row>
    <row r="18" spans="1:10" x14ac:dyDescent="0.25">
      <c r="A18" s="6"/>
      <c r="B18" s="1" t="s">
        <v>21</v>
      </c>
      <c r="C18" s="34"/>
      <c r="D18" s="43" t="s">
        <v>28</v>
      </c>
      <c r="E18" s="34">
        <v>50</v>
      </c>
      <c r="F18" s="38">
        <v>2.9</v>
      </c>
      <c r="G18" s="35">
        <f>A18*4+C18*9+E18*4</f>
        <v>200</v>
      </c>
      <c r="H18" s="35">
        <f>F18*7.7/100</f>
        <v>0.22329999999999997</v>
      </c>
      <c r="I18" s="35">
        <f>E18*0.8/100</f>
        <v>0.4</v>
      </c>
      <c r="J18" s="35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2023-02-16T07:11:05Z</dcterms:modified>
</cp:coreProperties>
</file>