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<sst xmlns="http://schemas.openxmlformats.org/spreadsheetml/2006/main" count="36" uniqueCount="36">
  <si>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</si>
  <si>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</si>
  <si>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</si>
  <si>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</si>
  <si>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</si>
  <si>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</si>
  <si>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</si>
  <si>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</si>
  <si>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</si>
  <si>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</si>
  <si>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</si>
  <si>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</si>
  <si>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</si>
  <si>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</si>
  <si>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</si>
  <si>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</si>
  <si>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</si>
  <si>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</si>
  <si>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</si>
  <si>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</si>
  <si>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</si>
  <si>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</si>
  <si>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</si>
  <si>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</si>
  <si>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</si>
  <si>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</si>
  <si>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</si>
  <si>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</si>
  <si>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Чай с сахаром</t>
  </si>
  <si>
    <t>Хлеб пшеничный</t>
  </si>
  <si>
    <t>Хлеб ржаной</t>
  </si>
  <si>
    <t>202/2013</t>
  </si>
  <si>
    <t>Котлеты рубленные из птицы</t>
  </si>
  <si>
    <t>209/2013</t>
  </si>
  <si>
    <t>Каша гречневая вязкая</t>
  </si>
  <si>
    <t>628/1994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</si>
</sst>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12" fontId="2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3" borderId="2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2" fontId="3" fillId="3" borderId="1" xfId="0" applyNumberFormat="1" applyFont="1" applyFill="1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/>
      <c r="D4" s="43"/>
      <c r="E4" s="39"/>
      <c r="F4" s="38"/>
      <c r="G4" s="39"/>
      <c r="H4" s="45"/>
      <c r="I4" s="45"/>
      <c r="J4" s="45"/>
    </row>
    <row r="5" spans="1:10" x14ac:dyDescent="0.25">
      <c r="A5" s="6"/>
      <c r="B5" s="1" t="s">
        <v>12</v>
      </c>
      <c r="C5" s="39"/>
      <c r="D5" s="40"/>
      <c r="E5" s="39"/>
      <c r="F5" s="38"/>
      <c r="G5" s="44"/>
      <c r="H5" s="44"/>
      <c r="I5" s="44"/>
      <c r="J5" s="44"/>
    </row>
    <row r="6" spans="1:10" x14ac:dyDescent="0.25">
      <c r="A6" s="6"/>
      <c r="B6" s="1" t="s">
        <v>23</v>
      </c>
      <c r="C6" s="38"/>
      <c r="D6" s="40"/>
      <c r="E6" s="39"/>
      <c r="F6" s="38"/>
      <c r="G6" s="45"/>
      <c r="H6" s="45"/>
      <c r="I6" s="45"/>
      <c r="J6" s="45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6"/>
      <c r="D13" s="41"/>
      <c r="E13" s="47"/>
      <c r="F13" s="38"/>
      <c r="G13" s="45"/>
      <c r="H13" s="45"/>
      <c r="I13" s="45"/>
      <c r="J13" s="45"/>
    </row>
    <row r="14" spans="1:10" x14ac:dyDescent="0.25">
      <c r="A14" s="6"/>
      <c r="B14" s="1" t="s">
        <v>17</v>
      </c>
      <c r="C14" s="53" t="s">
        <v>31</v>
      </c>
      <c r="D14" s="54" t="s">
        <v>32</v>
      </c>
      <c r="E14" s="55">
        <v>100</v>
      </c>
      <c r="F14" s="59">
        <v>23.6</v>
      </c>
      <c r="G14" s="60">
        <v>278.8</v>
      </c>
      <c r="H14" s="60">
        <v>15.8</v>
      </c>
      <c r="I14" s="60">
        <v>16.43</v>
      </c>
      <c r="J14" s="60">
        <v>16.829999999999998</v>
      </c>
    </row>
    <row r="15" spans="1:10" x14ac:dyDescent="0.25">
      <c r="A15" s="6"/>
      <c r="B15" s="1" t="s">
        <v>18</v>
      </c>
      <c r="C15" s="56" t="s">
        <v>33</v>
      </c>
      <c r="D15" s="56" t="s">
        <v>34</v>
      </c>
      <c r="E15" s="57">
        <v>150</v>
      </c>
      <c r="F15" s="59">
        <v>7.3</v>
      </c>
      <c r="G15" s="57">
        <v>132</v>
      </c>
      <c r="H15" s="57">
        <v>4.47</v>
      </c>
      <c r="I15" s="57">
        <v>3.98</v>
      </c>
      <c r="J15" s="57">
        <v>19.5</v>
      </c>
    </row>
    <row r="16" spans="1:10" x14ac:dyDescent="0.25">
      <c r="A16" s="6"/>
      <c r="B16" s="1" t="s">
        <v>19</v>
      </c>
      <c r="C16" s="58" t="s">
        <v>35</v>
      </c>
      <c r="D16" s="54" t="s">
        <v>28</v>
      </c>
      <c r="E16" s="58">
        <v>200</v>
      </c>
      <c r="F16" s="59">
        <v>1.9</v>
      </c>
      <c r="G16" s="61">
        <v>56.85</v>
      </c>
      <c r="H16" s="61">
        <v>0.2</v>
      </c>
      <c r="I16" s="61">
        <v>0.05</v>
      </c>
      <c r="J16" s="61">
        <v>15</v>
      </c>
    </row>
    <row r="17" spans="1:10" x14ac:dyDescent="0.25">
      <c r="A17" s="6"/>
      <c r="B17" s="1" t="s">
        <v>24</v>
      </c>
      <c r="C17" s="39"/>
      <c r="D17" s="40" t="s">
        <v>30</v>
      </c>
      <c r="E17" s="39">
        <v>30</v>
      </c>
      <c r="F17" s="48">
        <v>1.4</v>
      </c>
      <c r="G17" s="45">
        <f>A17*4+C17*9+E17*4</f>
        <v>120</v>
      </c>
      <c r="H17" s="45">
        <f>F17*6.6/100</f>
        <v>9.2399999999999982E-2</v>
      </c>
      <c r="I17" s="45">
        <f>E17*1.1/100</f>
        <v>0.33</v>
      </c>
      <c r="J17" s="45">
        <v>13.17</v>
      </c>
    </row>
    <row r="18" spans="1:10" x14ac:dyDescent="0.25">
      <c r="A18" s="6"/>
      <c r="B18" s="1" t="s">
        <v>21</v>
      </c>
      <c r="C18" s="39"/>
      <c r="D18" s="40" t="s">
        <v>29</v>
      </c>
      <c r="E18" s="39">
        <v>30</v>
      </c>
      <c r="F18" s="49">
        <v>1.45</v>
      </c>
      <c r="G18" s="45">
        <f>A18*4+C18*9+E18*4</f>
        <v>120</v>
      </c>
      <c r="H18" s="45">
        <f>F18*7.7/100</f>
        <v>0.11164999999999999</v>
      </c>
      <c r="I18" s="45">
        <f>E18*0.8/100</f>
        <v>0.24</v>
      </c>
      <c r="J18" s="45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2023-03-04T05:35:10Z</dcterms:modified>
</cp:coreProperties>
</file>