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<sst xmlns="http://schemas.openxmlformats.org/spreadsheetml/2006/main" count="44" uniqueCount="43">
  <si>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</si>
  <si>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</si>
  <si>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</si>
  <si>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</si>
  <si>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</si>
  <si>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</si>
  <si>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</si>
  <si>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</si>
  <si>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</si>
  <si>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</si>
  <si>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</si>
  <si>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</si>
  <si>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</si>
  <si>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</si>
  <si>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</si>
  <si>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</si>
  <si>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</si>
  <si>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</si>
  <si>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</si>
  <si>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</si>
  <si>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</si>
  <si>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</si>
  <si>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</si>
  <si>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</si>
  <si>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</si>
  <si>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</si>
  <si>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</si>
  <si>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</si>
  <si>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</si>
  <si>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</si>
  <si>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200/10</t>
  </si>
  <si>
    <t>119/2008</t>
  </si>
  <si>
    <t>Каша вязкая молочная "Дружба"</t>
  </si>
  <si>
    <t>264/2013</t>
  </si>
  <si>
    <t>Кофейный напиток</t>
  </si>
  <si>
    <t>39/2008г</t>
  </si>
  <si>
    <t>Борщ с капустой и картофелем со сметаной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</si>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</sst>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horizontal="left" wrapText="1"/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 t="s">
        <v>31</v>
      </c>
      <c r="D4" s="50" t="s">
        <v>32</v>
      </c>
      <c r="E4" s="42">
        <v>200</v>
      </c>
      <c r="F4" s="41">
        <v>8.3000000000000007</v>
      </c>
      <c r="G4" s="42">
        <v>292</v>
      </c>
      <c r="H4" s="43">
        <v>7.17</v>
      </c>
      <c r="I4" s="43">
        <v>9.92</v>
      </c>
      <c r="J4" s="42">
        <v>43.09</v>
      </c>
    </row>
    <row r="5" spans="1:10" x14ac:dyDescent="0.25">
      <c r="A5" s="6"/>
      <c r="B5" s="1" t="s">
        <v>12</v>
      </c>
      <c r="C5" s="42" t="s">
        <v>33</v>
      </c>
      <c r="D5" s="45" t="s">
        <v>34</v>
      </c>
      <c r="E5" s="42">
        <v>200</v>
      </c>
      <c r="F5" s="38">
        <v>6.7</v>
      </c>
      <c r="G5" s="43">
        <v>89.3</v>
      </c>
      <c r="H5" s="43">
        <v>3.35</v>
      </c>
      <c r="I5" s="38">
        <v>2.56</v>
      </c>
      <c r="J5" s="43">
        <v>13.09</v>
      </c>
    </row>
    <row r="6" spans="1:10" x14ac:dyDescent="0.25">
      <c r="A6" s="6"/>
      <c r="B6" s="1" t="s">
        <v>23</v>
      </c>
      <c r="C6" s="42"/>
      <c r="D6" s="45" t="s">
        <v>28</v>
      </c>
      <c r="E6" s="42">
        <v>55</v>
      </c>
      <c r="F6" s="41">
        <v>1.45</v>
      </c>
      <c r="G6" s="43">
        <v>118</v>
      </c>
      <c r="H6" s="43">
        <v>3.85</v>
      </c>
      <c r="I6" s="43">
        <v>0.4</v>
      </c>
      <c r="J6" s="43">
        <v>24.75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4" t="s">
        <v>35</v>
      </c>
      <c r="D13" s="46" t="s">
        <v>36</v>
      </c>
      <c r="E13" s="42" t="s">
        <v>30</v>
      </c>
      <c r="F13" s="41">
        <v>8</v>
      </c>
      <c r="G13" s="43">
        <v>102.31</v>
      </c>
      <c r="H13" s="43">
        <v>1.64</v>
      </c>
      <c r="I13" s="43">
        <v>5.84</v>
      </c>
      <c r="J13" s="42">
        <v>10.71</v>
      </c>
    </row>
    <row r="14" spans="1:10" x14ac:dyDescent="0.25">
      <c r="A14" s="6"/>
      <c r="B14" s="1" t="s">
        <v>17</v>
      </c>
      <c r="C14" s="51" t="s">
        <v>37</v>
      </c>
      <c r="D14" s="46" t="s">
        <v>38</v>
      </c>
      <c r="E14" s="42">
        <v>100</v>
      </c>
      <c r="F14" s="41">
        <v>15.95</v>
      </c>
      <c r="G14" s="43">
        <v>142.69999999999999</v>
      </c>
      <c r="H14" s="43">
        <v>12.63</v>
      </c>
      <c r="I14" s="42">
        <v>0.85</v>
      </c>
      <c r="J14" s="43">
        <v>15.5</v>
      </c>
    </row>
    <row r="15" spans="1:10" x14ac:dyDescent="0.25">
      <c r="A15" s="6"/>
      <c r="B15" s="1" t="s">
        <v>18</v>
      </c>
      <c r="C15" s="39" t="s">
        <v>39</v>
      </c>
      <c r="D15" s="40" t="s">
        <v>40</v>
      </c>
      <c r="E15" s="41">
        <v>180</v>
      </c>
      <c r="F15" s="41">
        <v>9.75</v>
      </c>
      <c r="G15" s="43">
        <v>182.4</v>
      </c>
      <c r="H15" s="43">
        <v>4.4800000000000004</v>
      </c>
      <c r="I15" s="43">
        <v>6.2</v>
      </c>
      <c r="J15" s="43">
        <v>27.22</v>
      </c>
    </row>
    <row r="16" spans="1:10" x14ac:dyDescent="0.25">
      <c r="A16" s="6"/>
      <c r="B16" s="1" t="s">
        <v>19</v>
      </c>
      <c r="C16" s="52" t="s">
        <v>41</v>
      </c>
      <c r="D16" s="53" t="s">
        <v>42</v>
      </c>
      <c r="E16" s="42">
        <v>200</v>
      </c>
      <c r="F16" s="38">
        <v>3.7</v>
      </c>
      <c r="G16" s="43">
        <v>72</v>
      </c>
      <c r="H16" s="43">
        <v>0</v>
      </c>
      <c r="I16" s="38">
        <v>0</v>
      </c>
      <c r="J16" s="43">
        <v>18.16</v>
      </c>
    </row>
    <row r="17" spans="1:10" x14ac:dyDescent="0.25">
      <c r="A17" s="6"/>
      <c r="B17" s="1" t="s">
        <v>24</v>
      </c>
      <c r="C17" s="42"/>
      <c r="D17" s="45" t="s">
        <v>29</v>
      </c>
      <c r="E17" s="42">
        <v>30</v>
      </c>
      <c r="F17" s="38">
        <v>1.4</v>
      </c>
      <c r="G17" s="43">
        <f>A17*4+C17*9+E17*4</f>
        <v>120</v>
      </c>
      <c r="H17" s="43">
        <f>F17*6.6/100</f>
        <v>9.2399999999999982E-2</v>
      </c>
      <c r="I17" s="43">
        <f>E17*1.1/100</f>
        <v>0.33</v>
      </c>
      <c r="J17" s="43">
        <v>13.17</v>
      </c>
    </row>
    <row r="18" spans="1:10" x14ac:dyDescent="0.25">
      <c r="A18" s="6"/>
      <c r="B18" s="1" t="s">
        <v>21</v>
      </c>
      <c r="C18" s="42"/>
      <c r="D18" s="45" t="s">
        <v>28</v>
      </c>
      <c r="E18" s="42">
        <v>50</v>
      </c>
      <c r="F18" s="38">
        <v>2.9</v>
      </c>
      <c r="G18" s="43">
        <f>A18*4+C18*9+E18*4</f>
        <v>200</v>
      </c>
      <c r="H18" s="43">
        <f>F18*7.7/100</f>
        <v>0.22329999999999997</v>
      </c>
      <c r="I18" s="43">
        <f>E18*0.8/100</f>
        <v>0.4</v>
      </c>
      <c r="J18" s="43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2023-03-14T08:12:26Z</dcterms:modified>
</cp:coreProperties>
</file>