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<sst xmlns="http://schemas.openxmlformats.org/spreadsheetml/2006/main" count="43" uniqueCount="41">
  <si>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</si>
  <si>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</si>
  <si>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</si>
  <si>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</si>
  <si>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</si>
  <si>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</si>
  <si>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</si>
  <si>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</si>
  <si>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</si>
  <si>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</si>
  <si>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</si>
  <si>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</si>
  <si>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</si>
  <si>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</si>
  <si>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</si>
  <si>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</si>
  <si>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</si>
  <si>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</si>
  <si>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</si>
  <si>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</si>
  <si>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</si>
  <si>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</si>
  <si>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</si>
  <si>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</si>
  <si>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</si>
  <si>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</si>
  <si>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</si>
  <si>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</si>
  <si>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</si>
  <si>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</si>
  <si>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60/2008</t>
  </si>
  <si>
    <t>Уха из минтая со взбитым яйцом</t>
  </si>
  <si>
    <t>202/2013</t>
  </si>
  <si>
    <t>Котлеты рубленные из птицы</t>
  </si>
  <si>
    <t>209/2013</t>
  </si>
  <si>
    <t>Каша гречневая вязкая</t>
  </si>
  <si>
    <t>628/1994</t>
  </si>
  <si>
    <t>Чай с сахаром</t>
  </si>
  <si>
    <t>Сок натуральный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</si>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</sst>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49" fontId="3" fillId="2" borderId="1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left"/>
    </xf>
    <xf numFmtId="12" fontId="3" fillId="2" borderId="1" xfId="2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3" fontId="4" fillId="2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right"/>
    </xf>
    <xf numFmtId="2" fontId="3" fillId="2" borderId="1" xfId="2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3" sqref="K23:K25"/>
    </sheetView>
  </sheetViews>
  <sheetFormatPr defaultRowHeight="15" x14ac:dyDescent="0.25"/>
  <cols>
    <col min="4" max="4" width="21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45187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3"/>
      <c r="D4" s="4"/>
      <c r="E4" s="7"/>
      <c r="F4" s="2"/>
      <c r="G4" s="2"/>
      <c r="H4" s="2"/>
      <c r="I4" s="2"/>
      <c r="J4" s="2"/>
    </row>
    <row r="5" spans="1:10" x14ac:dyDescent="0.25">
      <c r="A5" s="2"/>
      <c r="B5" s="2" t="s">
        <v>16</v>
      </c>
      <c r="C5" s="5"/>
      <c r="D5" s="6"/>
      <c r="E5" s="7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3"/>
      <c r="D12" s="4"/>
      <c r="E12" s="7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8" t="s">
        <v>30</v>
      </c>
      <c r="D13" s="9" t="s">
        <v>31</v>
      </c>
      <c r="E13" s="10">
        <v>200</v>
      </c>
      <c r="F13" s="22">
        <v>17.3</v>
      </c>
      <c r="G13" s="24">
        <v>104</v>
      </c>
      <c r="H13" s="24">
        <v>4.93</v>
      </c>
      <c r="I13" s="24">
        <v>3.02</v>
      </c>
      <c r="J13" s="24">
        <v>10.6</v>
      </c>
    </row>
    <row r="14" spans="1:10" x14ac:dyDescent="0.25">
      <c r="A14" s="2"/>
      <c r="B14" s="2" t="s">
        <v>23</v>
      </c>
      <c r="C14" s="11" t="s">
        <v>32</v>
      </c>
      <c r="D14" s="12" t="s">
        <v>33</v>
      </c>
      <c r="E14" s="13">
        <v>100</v>
      </c>
      <c r="F14" s="22">
        <v>30.95</v>
      </c>
      <c r="G14" s="25">
        <v>278.8</v>
      </c>
      <c r="H14" s="25">
        <v>15.8</v>
      </c>
      <c r="I14" s="25">
        <v>16.43</v>
      </c>
      <c r="J14" s="25">
        <v>16.829999999999998</v>
      </c>
    </row>
    <row r="15" spans="1:10" x14ac:dyDescent="0.25">
      <c r="A15" s="2"/>
      <c r="B15" s="2" t="s">
        <v>24</v>
      </c>
      <c r="C15" s="14" t="s">
        <v>34</v>
      </c>
      <c r="D15" s="15" t="s">
        <v>35</v>
      </c>
      <c r="E15" s="16">
        <v>150</v>
      </c>
      <c r="F15" s="22">
        <v>6.3</v>
      </c>
      <c r="G15" s="25">
        <v>132</v>
      </c>
      <c r="H15" s="25">
        <v>4.47</v>
      </c>
      <c r="I15" s="25">
        <v>3.98</v>
      </c>
      <c r="J15" s="25">
        <v>19.5</v>
      </c>
    </row>
    <row r="16" spans="1:10" x14ac:dyDescent="0.25">
      <c r="A16" s="2"/>
      <c r="B16" s="2" t="s">
        <v>25</v>
      </c>
      <c r="C16" s="17" t="s">
        <v>36</v>
      </c>
      <c r="D16" s="12" t="s">
        <v>37</v>
      </c>
      <c r="E16" s="17">
        <v>200</v>
      </c>
      <c r="F16" s="22">
        <v>1.9</v>
      </c>
      <c r="G16" s="26">
        <v>56.85</v>
      </c>
      <c r="H16" s="26">
        <v>0.2</v>
      </c>
      <c r="I16" s="26">
        <v>0.05</v>
      </c>
      <c r="J16" s="26">
        <v>15</v>
      </c>
    </row>
    <row r="17" spans="1:10" x14ac:dyDescent="0.25">
      <c r="A17" s="2"/>
      <c r="B17" s="2" t="s">
        <v>25</v>
      </c>
      <c r="C17" s="18"/>
      <c r="D17" s="12" t="s">
        <v>38</v>
      </c>
      <c r="E17" s="17">
        <v>200</v>
      </c>
      <c r="F17" s="22">
        <v>12.4</v>
      </c>
      <c r="G17" s="25">
        <v>92</v>
      </c>
      <c r="H17" s="25">
        <v>1</v>
      </c>
      <c r="I17" s="28">
        <v>0.2</v>
      </c>
      <c r="J17" s="25">
        <v>20.2</v>
      </c>
    </row>
    <row r="18" spans="1:10" x14ac:dyDescent="0.25">
      <c r="A18" s="2"/>
      <c r="B18" s="2" t="s">
        <v>26</v>
      </c>
      <c r="C18" s="17"/>
      <c r="D18" s="12" t="s">
        <v>29</v>
      </c>
      <c r="E18" s="17">
        <v>30</v>
      </c>
      <c r="F18" s="22">
        <v>1.4</v>
      </c>
      <c r="G18" s="25">
        <f>A18*4+C18*9+E18*4</f>
        <v>120</v>
      </c>
      <c r="H18" s="25">
        <f>F18*6.6/100</f>
        <v>9.2399999999999982E-2</v>
      </c>
      <c r="I18" s="25">
        <f>E18*1.1/100</f>
        <v>0.33</v>
      </c>
      <c r="J18" s="25">
        <v>13.17</v>
      </c>
    </row>
    <row r="19" spans="1:10" x14ac:dyDescent="0.25">
      <c r="A19" s="2"/>
      <c r="B19" s="2" t="s">
        <v>28</v>
      </c>
      <c r="C19" s="17"/>
      <c r="D19" s="12" t="s">
        <v>27</v>
      </c>
      <c r="E19" s="17">
        <v>50</v>
      </c>
      <c r="F19" s="22">
        <v>2.9</v>
      </c>
      <c r="G19" s="25">
        <f>A19*4+C19*9+E19*4</f>
        <v>200</v>
      </c>
      <c r="H19" s="25">
        <f>F19*7.7/100</f>
        <v>0.22329999999999997</v>
      </c>
      <c r="I19" s="25">
        <f>E19*0.8/100</f>
        <v>0.4</v>
      </c>
      <c r="J19" s="25">
        <v>24.75</v>
      </c>
    </row>
    <row r="20" spans="1:10" x14ac:dyDescent="0.25">
      <c r="A20" s="2"/>
      <c r="B20" s="2" t="s">
        <v>28</v>
      </c>
      <c r="C20" s="19" t="s">
        <v>39</v>
      </c>
      <c r="D20" s="20" t="s">
        <v>40</v>
      </c>
      <c r="E20" s="21">
        <v>50</v>
      </c>
      <c r="F20" s="23">
        <v>5.95</v>
      </c>
      <c r="G20" s="27">
        <v>203.63</v>
      </c>
      <c r="H20" s="27">
        <v>3.34</v>
      </c>
      <c r="I20" s="27">
        <v>6.11</v>
      </c>
      <c r="J20" s="27">
        <v>33.82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2023-09-18T07:02:23Z</dcterms:modified>
</cp:coreProperties>
</file>