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H17" i="1"/>
  <c r="H16" i="1"/>
  <c r="G17" i="1"/>
  <c r="G16" i="1"/>
</calcChain>
</file>

<file path=xl/sharedStrings.xml><?xml version="1.0" encoding="utf-8"?>
<sst xmlns="http://schemas.openxmlformats.org/spreadsheetml/2006/main" count="38" uniqueCount="37">
  <si>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</si>
  <si>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</si>
  <si>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</si>
  <si>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</si>
  <si>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</si>
  <si>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</si>
  <si>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</si>
  <si>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</si>
  <si>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</si>
  <si>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</si>
  <si>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</si>
  <si>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</si>
  <si>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</si>
  <si>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</si>
  <si>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</si>
  <si>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</si>
  <si>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</si>
  <si>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</si>
  <si>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</si>
  <si>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</si>
  <si>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</si>
  <si>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</si>
  <si>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</si>
  <si>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</si>
  <si>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</si>
  <si>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</si>
  <si>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</si>
  <si>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</si>
  <si>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</si>
  <si>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</si>
  <si>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ТТК 8</t>
  </si>
  <si>
    <t>Окорочка куриные отварные</t>
  </si>
  <si>
    <t>ттк 59</t>
  </si>
  <si>
    <t xml:space="preserve">Макаронные изделия отварные </t>
  </si>
  <si>
    <t>630/1994</t>
  </si>
  <si>
    <t>Чай с молоком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</si>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</sst>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26" sqref="M2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6"/>
      <c r="D4" s="7"/>
      <c r="E4" s="8"/>
      <c r="F4" s="10"/>
      <c r="G4" s="8"/>
      <c r="H4" s="11"/>
      <c r="I4" s="11"/>
      <c r="J4" s="8"/>
    </row>
    <row r="5" spans="1:10" x14ac:dyDescent="0.25">
      <c r="A5" s="2"/>
      <c r="B5" s="2" t="s">
        <v>16</v>
      </c>
      <c r="C5" s="8"/>
      <c r="D5" s="9"/>
      <c r="E5" s="8"/>
      <c r="F5" s="10"/>
      <c r="G5" s="11"/>
      <c r="H5" s="11"/>
      <c r="I5" s="13"/>
      <c r="J5" s="11"/>
    </row>
    <row r="6" spans="1:10" x14ac:dyDescent="0.25">
      <c r="A6" s="2"/>
      <c r="B6" s="2" t="s">
        <v>17</v>
      </c>
      <c r="C6" s="5"/>
      <c r="D6" s="4"/>
      <c r="E6" s="3"/>
      <c r="F6" s="10"/>
      <c r="G6" s="12"/>
      <c r="H6" s="12"/>
      <c r="I6" s="12"/>
      <c r="J6" s="1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14"/>
      <c r="D11" s="15"/>
      <c r="E11" s="16"/>
      <c r="F11" s="10"/>
      <c r="G11" s="11"/>
      <c r="H11" s="11"/>
      <c r="I11" s="11"/>
      <c r="J11" s="11"/>
    </row>
    <row r="12" spans="1:10" x14ac:dyDescent="0.25">
      <c r="A12" s="2"/>
      <c r="B12" s="2" t="s">
        <v>23</v>
      </c>
      <c r="C12" s="19" t="s">
        <v>30</v>
      </c>
      <c r="D12" s="20" t="s">
        <v>31</v>
      </c>
      <c r="E12" s="21">
        <v>100</v>
      </c>
      <c r="F12" s="10">
        <v>64.650000000000006</v>
      </c>
      <c r="G12" s="25">
        <v>256</v>
      </c>
      <c r="H12" s="25">
        <v>29.5</v>
      </c>
      <c r="I12" s="21">
        <v>15.25</v>
      </c>
      <c r="J12" s="25">
        <v>0.13</v>
      </c>
    </row>
    <row r="13" spans="1:10" x14ac:dyDescent="0.25">
      <c r="A13" s="2"/>
      <c r="B13" s="2" t="s">
        <v>24</v>
      </c>
      <c r="C13" s="19" t="s">
        <v>32</v>
      </c>
      <c r="D13" s="20" t="s">
        <v>33</v>
      </c>
      <c r="E13" s="21">
        <v>150</v>
      </c>
      <c r="F13" s="10">
        <v>9.1</v>
      </c>
      <c r="G13" s="25">
        <v>219</v>
      </c>
      <c r="H13" s="25">
        <v>6.07</v>
      </c>
      <c r="I13" s="21">
        <v>3.11</v>
      </c>
      <c r="J13" s="25">
        <v>40.659999999999997</v>
      </c>
    </row>
    <row r="14" spans="1:10" x14ac:dyDescent="0.25">
      <c r="A14" s="2"/>
      <c r="B14" s="2" t="s">
        <v>25</v>
      </c>
      <c r="C14" s="22" t="s">
        <v>34</v>
      </c>
      <c r="D14" s="23" t="s">
        <v>35</v>
      </c>
      <c r="E14" s="21">
        <v>200</v>
      </c>
      <c r="F14" s="10">
        <v>3.85</v>
      </c>
      <c r="G14" s="26">
        <v>86</v>
      </c>
      <c r="H14" s="26">
        <v>1.6</v>
      </c>
      <c r="I14" s="26">
        <v>1.65</v>
      </c>
      <c r="J14" s="26">
        <v>17.36</v>
      </c>
    </row>
    <row r="15" spans="1:10" x14ac:dyDescent="0.25">
      <c r="A15" s="2"/>
      <c r="B15" s="2" t="s">
        <v>25</v>
      </c>
      <c r="D15" s="23" t="s">
        <v>36</v>
      </c>
      <c r="E15" s="21">
        <v>200</v>
      </c>
      <c r="F15" s="2">
        <v>20</v>
      </c>
      <c r="G15" s="25">
        <v>92</v>
      </c>
      <c r="H15" s="25">
        <v>1</v>
      </c>
      <c r="I15" s="28">
        <v>0.2</v>
      </c>
      <c r="J15" s="25">
        <v>20.2</v>
      </c>
    </row>
    <row r="16" spans="1:10" x14ac:dyDescent="0.25">
      <c r="A16" s="2"/>
      <c r="B16" s="2" t="s">
        <v>26</v>
      </c>
      <c r="C16" s="18"/>
      <c r="D16" s="17" t="s">
        <v>29</v>
      </c>
      <c r="E16" s="24">
        <v>30</v>
      </c>
      <c r="F16" s="10">
        <v>1.4</v>
      </c>
      <c r="G16" s="27">
        <f>A16*4+C16*9+E16*4</f>
        <v>120</v>
      </c>
      <c r="H16" s="27">
        <f>F16*6.6/100</f>
        <v>9.2399999999999982E-2</v>
      </c>
      <c r="I16" s="27">
        <f>E16*1.1/100</f>
        <v>0.33</v>
      </c>
      <c r="J16" s="27">
        <v>13.17</v>
      </c>
    </row>
    <row r="17" spans="1:10" x14ac:dyDescent="0.25">
      <c r="A17" s="2"/>
      <c r="B17" s="2" t="s">
        <v>28</v>
      </c>
      <c r="C17" s="18"/>
      <c r="D17" s="17" t="s">
        <v>27</v>
      </c>
      <c r="E17" s="24">
        <v>25</v>
      </c>
      <c r="F17" s="10">
        <v>1.45</v>
      </c>
      <c r="G17" s="27">
        <f>A17*4+C17*9+E17*4</f>
        <v>100</v>
      </c>
      <c r="H17" s="27">
        <f>F17*7.7/100</f>
        <v>0.11164999999999999</v>
      </c>
      <c r="I17" s="27">
        <f>E17*0.8/100</f>
        <v>0.2</v>
      </c>
      <c r="J17" s="2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2023-10-21T05:36:35Z</dcterms:modified>
</cp:coreProperties>
</file>