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I18" i="1"/>
  <c r="H19" i="1"/>
  <c r="H18" i="1"/>
  <c r="G19" i="1"/>
  <c r="G18" i="1"/>
</calcChain>
</file>

<file path=xl/sharedStrings.xml><?xml version="1.0" encoding="utf-8"?>
<sst xmlns="http://schemas.openxmlformats.org/spreadsheetml/2006/main" count="41" uniqueCount="40">
  <si>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</si>
  <si>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</si>
  <si>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</si>
  <si>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</si>
  <si>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</si>
  <si>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</si>
  <si>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</si>
  <si>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</si>
  <si>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</si>
  <si>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</si>
  <si>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</si>
  <si>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</si>
  <si>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</si>
  <si>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</si>
  <si>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</si>
  <si>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</si>
  <si>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</si>
  <si>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</si>
  <si>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</si>
  <si>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</si>
  <si>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</si>
  <si>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</si>
  <si>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</si>
  <si>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</si>
  <si>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</si>
  <si>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</si>
  <si>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</si>
  <si>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</si>
  <si>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</si>
  <si>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</si>
  <si>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67/2013</t>
  </si>
  <si>
    <t>Суп картофельный с рыбными фрикадельк</t>
  </si>
  <si>
    <t>188/2013</t>
  </si>
  <si>
    <t>Тефтели мясные с рисом</t>
  </si>
  <si>
    <t>ттк 59</t>
  </si>
  <si>
    <t xml:space="preserve">Макаронные изделия отварные </t>
  </si>
  <si>
    <t>628/1994</t>
  </si>
  <si>
    <t>Чай с сахаром</t>
  </si>
  <si>
    <t>251/2013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</si>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</sst>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0" xfId="0" applyBorder="1"/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2" fillId="2" borderId="2" xfId="0" applyNumberFormat="1" applyFont="1" applyFill="1" applyBorder="1" applyAlignment="1">
      <alignment horizontal="left"/>
    </xf>
    <xf numFmtId="12" fontId="3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5"/>
  <sheetViews>
    <sheetView tabSelected="1" workbookViewId="0">
      <selection activeCell="N16" sqref="N16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45243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 t="s">
        <v>16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 t="s">
        <v>17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5"/>
      <c r="D12" s="6"/>
      <c r="E12" s="10"/>
      <c r="F12" s="11"/>
      <c r="G12" s="11"/>
      <c r="H12" s="11"/>
      <c r="I12" s="11"/>
      <c r="J12" s="11"/>
    </row>
    <row r="13" spans="1:10" x14ac:dyDescent="0.25">
      <c r="A13" s="2"/>
      <c r="B13" s="2" t="s">
        <v>22</v>
      </c>
      <c r="C13" s="3" t="s">
        <v>30</v>
      </c>
      <c r="D13" s="12" t="s">
        <v>31</v>
      </c>
      <c r="E13" s="13">
        <v>200</v>
      </c>
      <c r="F13" s="15">
        <v>14.4</v>
      </c>
      <c r="G13" s="18">
        <v>108</v>
      </c>
      <c r="H13" s="18">
        <v>5.88</v>
      </c>
      <c r="I13" s="18">
        <v>3.24</v>
      </c>
      <c r="J13" s="18">
        <v>13.7</v>
      </c>
    </row>
    <row r="14" spans="1:10" x14ac:dyDescent="0.25">
      <c r="A14" s="2"/>
      <c r="B14" s="2" t="s">
        <v>23</v>
      </c>
      <c r="C14" s="14" t="s">
        <v>32</v>
      </c>
      <c r="D14" s="4" t="s">
        <v>33</v>
      </c>
      <c r="E14" s="7">
        <v>100</v>
      </c>
      <c r="F14" s="15">
        <v>37.700000000000003</v>
      </c>
      <c r="G14" s="18">
        <v>196.7</v>
      </c>
      <c r="H14" s="7">
        <v>12.57</v>
      </c>
      <c r="I14" s="18">
        <v>11.22</v>
      </c>
      <c r="J14" s="7">
        <v>11.3</v>
      </c>
    </row>
    <row r="15" spans="1:10" x14ac:dyDescent="0.25">
      <c r="A15" s="2"/>
      <c r="B15" s="2" t="s">
        <v>24</v>
      </c>
      <c r="C15" s="5" t="s">
        <v>34</v>
      </c>
      <c r="D15" s="12" t="s">
        <v>35</v>
      </c>
      <c r="E15" s="7">
        <v>150</v>
      </c>
      <c r="F15" s="15">
        <v>6.15</v>
      </c>
      <c r="G15" s="18">
        <v>219</v>
      </c>
      <c r="H15" s="18">
        <v>6.07</v>
      </c>
      <c r="I15" s="7">
        <v>3.11</v>
      </c>
      <c r="J15" s="18">
        <v>40.659999999999997</v>
      </c>
    </row>
    <row r="16" spans="1:10" x14ac:dyDescent="0.25">
      <c r="A16" s="2"/>
      <c r="B16" s="2" t="s">
        <v>25</v>
      </c>
      <c r="C16" s="7" t="s">
        <v>36</v>
      </c>
      <c r="D16" s="4" t="s">
        <v>37</v>
      </c>
      <c r="E16" s="7">
        <v>200</v>
      </c>
      <c r="F16" s="16">
        <v>1.9</v>
      </c>
      <c r="G16" s="18">
        <v>56.85</v>
      </c>
      <c r="H16" s="18">
        <v>0.2</v>
      </c>
      <c r="I16" s="19">
        <v>0.05</v>
      </c>
      <c r="J16" s="18">
        <v>15</v>
      </c>
    </row>
    <row r="17" spans="1:112" x14ac:dyDescent="0.25">
      <c r="A17" s="2"/>
      <c r="B17" s="2" t="s">
        <v>25</v>
      </c>
      <c r="C17" s="8" t="s">
        <v>38</v>
      </c>
      <c r="D17" s="4" t="s">
        <v>39</v>
      </c>
      <c r="E17" s="7">
        <v>200</v>
      </c>
      <c r="F17" s="15">
        <v>3.8</v>
      </c>
      <c r="G17" s="18">
        <v>78.7</v>
      </c>
      <c r="H17" s="18">
        <v>0.33</v>
      </c>
      <c r="I17" s="19">
        <v>0.04</v>
      </c>
      <c r="J17" s="18">
        <v>19.3</v>
      </c>
    </row>
    <row r="18" spans="1:112" x14ac:dyDescent="0.25">
      <c r="A18" s="2"/>
      <c r="B18" s="2" t="s">
        <v>28</v>
      </c>
      <c r="C18" s="7"/>
      <c r="D18" s="4" t="s">
        <v>29</v>
      </c>
      <c r="E18" s="7">
        <v>30</v>
      </c>
      <c r="F18" s="15">
        <v>1.4</v>
      </c>
      <c r="G18" s="18">
        <f>A18*4+C18*9+E18*4</f>
        <v>120</v>
      </c>
      <c r="H18" s="18">
        <f>F18*6.6/100</f>
        <v>9.2399999999999982E-2</v>
      </c>
      <c r="I18" s="18">
        <f>E18*1.1/100</f>
        <v>0.33</v>
      </c>
      <c r="J18" s="18">
        <v>13.17</v>
      </c>
    </row>
    <row r="19" spans="1:112" x14ac:dyDescent="0.25">
      <c r="A19" s="2"/>
      <c r="B19" s="2" t="s">
        <v>26</v>
      </c>
      <c r="C19" s="7"/>
      <c r="D19" s="4" t="s">
        <v>27</v>
      </c>
      <c r="E19" s="7">
        <v>50</v>
      </c>
      <c r="F19" s="17">
        <v>2.9</v>
      </c>
      <c r="G19" s="18">
        <f>A19*4+C19*9+E19*4</f>
        <v>200</v>
      </c>
      <c r="H19" s="18">
        <f>F19*7.7/100</f>
        <v>0.22329999999999997</v>
      </c>
      <c r="I19" s="18">
        <f>E19*0.8/100</f>
        <v>0.4</v>
      </c>
      <c r="J19" s="18">
        <v>24.75</v>
      </c>
    </row>
    <row r="20" spans="1:112" s="9" customFormat="1" x14ac:dyDescent="0.25"/>
    <row r="21" spans="1:112" x14ac:dyDescent="0.25">
      <c r="K21" s="9"/>
      <c r="L21" s="9"/>
      <c r="M21" s="9"/>
      <c r="N21" s="9"/>
      <c r="O21" s="9"/>
      <c r="P21" s="9"/>
      <c r="Q21" s="9"/>
      <c r="R21" s="9"/>
      <c r="S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</row>
    <row r="22" spans="1:112" x14ac:dyDescent="0.25"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</row>
    <row r="23" spans="1:112" x14ac:dyDescent="0.25"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</row>
    <row r="24" spans="1:112" x14ac:dyDescent="0.25">
      <c r="D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</row>
    <row r="25" spans="1:112" x14ac:dyDescent="0.25"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2023-11-13T10:00:18Z</dcterms:modified>
</cp:coreProperties>
</file>