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<sst xmlns="http://schemas.openxmlformats.org/spreadsheetml/2006/main" count="42" uniqueCount="41">
  <si>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</si>
  <si>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</si>
  <si>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</si>
  <si>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</si>
  <si>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</si>
  <si>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</si>
  <si>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</si>
  <si>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</si>
  <si>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</si>
  <si>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</si>
  <si>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</si>
  <si>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</si>
  <si>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</si>
  <si>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</si>
  <si>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</si>
  <si>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</si>
  <si>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</si>
  <si>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</si>
  <si>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</si>
  <si>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</si>
  <si>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</si>
  <si>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</si>
  <si>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</si>
  <si>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</si>
  <si>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</si>
  <si>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</si>
  <si>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</si>
  <si>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</si>
  <si>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</si>
  <si>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</si>
  <si>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146/2008</t>
  </si>
  <si>
    <t>Чай с сахаром</t>
  </si>
  <si>
    <t xml:space="preserve"> </t>
  </si>
  <si>
    <t>62/2013</t>
  </si>
  <si>
    <t>Суп картофельный с крупой</t>
  </si>
  <si>
    <t>200</t>
  </si>
  <si>
    <t>305/1994</t>
  </si>
  <si>
    <t xml:space="preserve">Минтай припущенный </t>
  </si>
  <si>
    <t>465/1994</t>
  </si>
  <si>
    <t>Рис отварной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</si>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</sst>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NumberFormat="1" applyBorder="1"/>
    <xf numFmtId="2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G29" sqref="G29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45244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4"/>
      <c r="D4" s="5"/>
      <c r="E4" s="6"/>
      <c r="F4" s="2"/>
      <c r="G4" s="6"/>
      <c r="H4" s="7"/>
      <c r="I4" s="7"/>
      <c r="J4" s="6"/>
    </row>
    <row r="5" spans="1:10" x14ac:dyDescent="0.25">
      <c r="A5" s="2"/>
      <c r="B5" s="2" t="s">
        <v>16</v>
      </c>
      <c r="C5" s="6"/>
      <c r="D5" s="3"/>
      <c r="E5" s="6"/>
      <c r="F5" s="2"/>
      <c r="G5" s="8"/>
      <c r="H5" s="8"/>
      <c r="I5" s="8"/>
      <c r="J5" s="8"/>
    </row>
    <row r="6" spans="1:10" x14ac:dyDescent="0.25">
      <c r="A6" s="2"/>
      <c r="B6" s="2" t="s">
        <v>17</v>
      </c>
      <c r="C6" s="6"/>
      <c r="D6" s="3"/>
      <c r="E6" s="6"/>
      <c r="F6" s="2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11"/>
    </row>
    <row r="13" spans="1:10" x14ac:dyDescent="0.25">
      <c r="A13" s="2"/>
      <c r="B13" s="2" t="s">
        <v>22</v>
      </c>
      <c r="C13" s="12" t="s">
        <v>33</v>
      </c>
      <c r="D13" s="9" t="s">
        <v>34</v>
      </c>
      <c r="E13" s="20" t="s">
        <v>35</v>
      </c>
      <c r="F13" s="2">
        <v>3.4</v>
      </c>
      <c r="G13" s="7">
        <v>82.6</v>
      </c>
      <c r="H13" s="7">
        <v>2</v>
      </c>
      <c r="I13" s="7">
        <v>2.2400000000000002</v>
      </c>
      <c r="J13" s="7">
        <v>13.6</v>
      </c>
    </row>
    <row r="14" spans="1:10" x14ac:dyDescent="0.25">
      <c r="A14" s="2"/>
      <c r="B14" s="2" t="s">
        <v>23</v>
      </c>
      <c r="C14" s="13" t="s">
        <v>36</v>
      </c>
      <c r="D14" s="14" t="s">
        <v>37</v>
      </c>
      <c r="E14" s="15">
        <v>100</v>
      </c>
      <c r="F14" s="10">
        <v>18.75</v>
      </c>
      <c r="G14" s="7">
        <v>129</v>
      </c>
      <c r="H14" s="7">
        <v>19.46</v>
      </c>
      <c r="I14" s="7">
        <v>1.1000000000000001</v>
      </c>
      <c r="J14" s="7">
        <v>0.48</v>
      </c>
    </row>
    <row r="15" spans="1:10" x14ac:dyDescent="0.25">
      <c r="A15" s="2"/>
      <c r="B15" s="2" t="s">
        <v>24</v>
      </c>
      <c r="C15" s="16" t="s">
        <v>38</v>
      </c>
      <c r="D15" s="14" t="s">
        <v>39</v>
      </c>
      <c r="E15" s="15">
        <v>150</v>
      </c>
      <c r="F15" s="2">
        <v>10.45</v>
      </c>
      <c r="G15" s="7">
        <v>229</v>
      </c>
      <c r="H15" s="7">
        <v>3.81</v>
      </c>
      <c r="I15" s="7">
        <v>6.11</v>
      </c>
      <c r="J15" s="7">
        <v>38.61</v>
      </c>
    </row>
    <row r="16" spans="1:10" x14ac:dyDescent="0.25">
      <c r="A16" s="2"/>
      <c r="B16" s="2" t="s">
        <v>25</v>
      </c>
      <c r="C16" s="17"/>
      <c r="D16" s="3" t="s">
        <v>40</v>
      </c>
      <c r="E16" s="6">
        <v>200</v>
      </c>
      <c r="F16" s="2">
        <v>12.4</v>
      </c>
      <c r="G16" s="7">
        <v>92</v>
      </c>
      <c r="H16" s="7">
        <v>1</v>
      </c>
      <c r="I16" s="21">
        <v>0.2</v>
      </c>
      <c r="J16" s="7">
        <v>20.2</v>
      </c>
    </row>
    <row r="17" spans="1:12" x14ac:dyDescent="0.25">
      <c r="A17" s="2"/>
      <c r="B17" s="2" t="s">
        <v>25</v>
      </c>
      <c r="C17" s="18" t="s">
        <v>30</v>
      </c>
      <c r="D17" s="18" t="s">
        <v>31</v>
      </c>
      <c r="E17" s="19">
        <v>200</v>
      </c>
      <c r="F17" s="18">
        <v>1.9</v>
      </c>
      <c r="G17" s="19">
        <v>56.85</v>
      </c>
      <c r="H17" s="19">
        <v>0.2</v>
      </c>
      <c r="I17" s="19">
        <v>0.05</v>
      </c>
      <c r="J17" s="19">
        <v>15</v>
      </c>
    </row>
    <row r="18" spans="1:12" x14ac:dyDescent="0.25">
      <c r="A18" s="2"/>
      <c r="B18" s="2" t="s">
        <v>28</v>
      </c>
      <c r="C18" s="2"/>
      <c r="D18" s="3" t="s">
        <v>29</v>
      </c>
      <c r="E18" s="6">
        <v>30</v>
      </c>
      <c r="F18" s="2">
        <v>1.4</v>
      </c>
      <c r="G18" s="7">
        <f>A18*4+C18*9+E18*4</f>
        <v>120</v>
      </c>
      <c r="H18" s="7">
        <f>F18*6.6/100</f>
        <v>9.2399999999999982E-2</v>
      </c>
      <c r="I18" s="7">
        <f>E18*1.1/100</f>
        <v>0.33</v>
      </c>
      <c r="J18" s="19">
        <v>13.17</v>
      </c>
    </row>
    <row r="19" spans="1:12" x14ac:dyDescent="0.25">
      <c r="A19" s="2"/>
      <c r="B19" s="2" t="s">
        <v>26</v>
      </c>
      <c r="C19" s="2"/>
      <c r="D19" s="3" t="s">
        <v>27</v>
      </c>
      <c r="E19" s="6">
        <v>50</v>
      </c>
      <c r="F19" s="2">
        <v>2.9</v>
      </c>
      <c r="G19" s="7">
        <f>A19*4+C19*9+E19*4</f>
        <v>200</v>
      </c>
      <c r="H19" s="7">
        <f>F19*7.7/100</f>
        <v>0.22329999999999997</v>
      </c>
      <c r="I19" s="7">
        <f>E19*0.8/100</f>
        <v>0.4</v>
      </c>
      <c r="J19" s="19">
        <v>14.85</v>
      </c>
    </row>
    <row r="27" spans="1:12" x14ac:dyDescent="0.25">
      <c r="L2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2023-11-14T09:59:01Z</dcterms:modified>
</cp:coreProperties>
</file>