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<sst xmlns="http://schemas.openxmlformats.org/spreadsheetml/2006/main" count="45" uniqueCount="43">
  <si>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</si>
  <si>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</si>
  <si>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</si>
  <si>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</si>
  <si>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</si>
  <si>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</si>
  <si>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</si>
  <si>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</si>
  <si>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</si>
  <si>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</si>
  <si>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</si>
  <si>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</si>
  <si>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</si>
  <si>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</si>
  <si>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</si>
  <si>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</si>
  <si>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</si>
  <si>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</si>
  <si>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</si>
  <si>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</si>
  <si>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</si>
  <si>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</si>
  <si>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</si>
  <si>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</si>
  <si>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</si>
  <si>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</si>
  <si>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</si>
  <si>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</si>
  <si>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</si>
  <si>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</si>
  <si>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251/2013</t>
  </si>
  <si>
    <t>Напиток лимонный</t>
  </si>
  <si>
    <t>46/2008</t>
  </si>
  <si>
    <t>Суп картофельный с макаронными изделия</t>
  </si>
  <si>
    <t>45/2008</t>
  </si>
  <si>
    <t>Фрикадельки мясные для супа</t>
  </si>
  <si>
    <t>87/2008</t>
  </si>
  <si>
    <t>Суфле "Рыбка золотая"</t>
  </si>
  <si>
    <t>216/2013</t>
  </si>
  <si>
    <t>Пюре картофельное</t>
  </si>
  <si>
    <t>628/1994</t>
  </si>
  <si>
    <t>Чай с сахаром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</si>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</sst>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9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left"/>
    </xf>
    <xf numFmtId="12" fontId="3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49" fontId="2" fillId="3" borderId="17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9" sqref="L29: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/>
      <c r="D4" s="39"/>
      <c r="E4" s="34"/>
      <c r="F4" s="38"/>
      <c r="G4" s="34"/>
      <c r="H4" s="35"/>
      <c r="I4" s="35"/>
      <c r="J4" s="34"/>
    </row>
    <row r="5" spans="1:10" x14ac:dyDescent="0.25">
      <c r="A5" s="6"/>
      <c r="B5" s="1" t="s">
        <v>12</v>
      </c>
      <c r="C5" s="34"/>
      <c r="D5" s="40"/>
      <c r="E5" s="34"/>
      <c r="F5" s="38"/>
      <c r="G5" s="41"/>
      <c r="H5" s="41"/>
      <c r="I5" s="41"/>
      <c r="J5" s="41"/>
    </row>
    <row r="6" spans="1:10" x14ac:dyDescent="0.25">
      <c r="A6" s="6"/>
      <c r="B6" s="1" t="s">
        <v>23</v>
      </c>
      <c r="C6" s="38"/>
      <c r="D6" s="40"/>
      <c r="E6" s="34"/>
      <c r="F6" s="38"/>
      <c r="G6" s="35"/>
      <c r="H6" s="35"/>
      <c r="I6" s="35"/>
      <c r="J6" s="35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5" t="s">
        <v>32</v>
      </c>
      <c r="D13" s="46" t="s">
        <v>33</v>
      </c>
      <c r="E13" s="47">
        <v>200</v>
      </c>
      <c r="F13" s="55">
        <v>7.15</v>
      </c>
      <c r="G13" s="58">
        <v>94.96</v>
      </c>
      <c r="H13" s="58">
        <v>2.2200000000000002</v>
      </c>
      <c r="I13" s="58">
        <v>1.98</v>
      </c>
      <c r="J13" s="58">
        <v>16.45</v>
      </c>
    </row>
    <row r="14" spans="1:10" x14ac:dyDescent="0.25">
      <c r="A14" s="6"/>
      <c r="B14" s="1" t="s">
        <v>16</v>
      </c>
      <c r="C14" s="48" t="s">
        <v>34</v>
      </c>
      <c r="D14" s="46" t="s">
        <v>35</v>
      </c>
      <c r="E14" s="49">
        <v>18</v>
      </c>
      <c r="F14" s="55">
        <v>9.9499999999999993</v>
      </c>
      <c r="G14" s="58">
        <v>12</v>
      </c>
      <c r="H14" s="58">
        <v>2.4</v>
      </c>
      <c r="I14" s="49">
        <v>0.9</v>
      </c>
      <c r="J14" s="58">
        <v>0</v>
      </c>
    </row>
    <row r="15" spans="1:10" x14ac:dyDescent="0.25">
      <c r="A15" s="6"/>
      <c r="B15" s="1" t="s">
        <v>17</v>
      </c>
      <c r="C15" s="50" t="s">
        <v>36</v>
      </c>
      <c r="D15" s="51" t="s">
        <v>37</v>
      </c>
      <c r="E15" s="49">
        <v>100</v>
      </c>
      <c r="F15" s="55">
        <v>21</v>
      </c>
      <c r="G15" s="58">
        <v>292.22000000000003</v>
      </c>
      <c r="H15" s="49">
        <v>15.15</v>
      </c>
      <c r="I15" s="58">
        <v>21.45</v>
      </c>
      <c r="J15" s="49">
        <v>9.4499999999999993</v>
      </c>
    </row>
    <row r="16" spans="1:10" x14ac:dyDescent="0.25">
      <c r="A16" s="6"/>
      <c r="B16" s="1" t="s">
        <v>18</v>
      </c>
      <c r="C16" s="52" t="s">
        <v>38</v>
      </c>
      <c r="D16" s="46" t="s">
        <v>39</v>
      </c>
      <c r="E16" s="49">
        <v>150</v>
      </c>
      <c r="F16" s="56">
        <v>12.25</v>
      </c>
      <c r="G16" s="58">
        <v>138</v>
      </c>
      <c r="H16" s="58">
        <v>3.06</v>
      </c>
      <c r="I16" s="49">
        <v>4.8</v>
      </c>
      <c r="J16" s="58">
        <v>20.45</v>
      </c>
    </row>
    <row r="17" spans="1:10" x14ac:dyDescent="0.25">
      <c r="A17" s="6"/>
      <c r="B17" s="1" t="s">
        <v>19</v>
      </c>
      <c r="C17" s="53" t="s">
        <v>30</v>
      </c>
      <c r="D17" s="51" t="s">
        <v>31</v>
      </c>
      <c r="E17" s="49">
        <v>200</v>
      </c>
      <c r="F17" s="55">
        <v>4.2</v>
      </c>
      <c r="G17" s="58">
        <v>78.7</v>
      </c>
      <c r="H17" s="58">
        <v>0.33</v>
      </c>
      <c r="I17" s="59">
        <v>0.04</v>
      </c>
      <c r="J17" s="58">
        <v>19.3</v>
      </c>
    </row>
    <row r="18" spans="1:10" x14ac:dyDescent="0.25">
      <c r="A18" s="6"/>
      <c r="B18" s="1" t="s">
        <v>19</v>
      </c>
      <c r="C18" s="54" t="s">
        <v>40</v>
      </c>
      <c r="D18" s="51" t="s">
        <v>41</v>
      </c>
      <c r="E18" s="49">
        <v>200</v>
      </c>
      <c r="F18" s="57" t="s">
        <v>42</v>
      </c>
      <c r="G18" s="58">
        <v>56.85</v>
      </c>
      <c r="H18" s="58">
        <v>0.2</v>
      </c>
      <c r="I18" s="59">
        <v>0.05</v>
      </c>
      <c r="J18" s="58">
        <v>15</v>
      </c>
    </row>
    <row r="19" spans="1:10" x14ac:dyDescent="0.25">
      <c r="A19" s="6"/>
      <c r="B19" s="1" t="s">
        <v>24</v>
      </c>
      <c r="C19" s="1"/>
      <c r="D19" s="51" t="s">
        <v>29</v>
      </c>
      <c r="E19" s="49">
        <v>30</v>
      </c>
      <c r="F19" s="56">
        <v>1.5</v>
      </c>
      <c r="G19" s="58">
        <f>A19*4+C19*9+E19*4</f>
        <v>120</v>
      </c>
      <c r="H19" s="58">
        <f>F19*6.6/100</f>
        <v>9.8999999999999991E-2</v>
      </c>
      <c r="I19" s="58">
        <f>E19*1.1/100</f>
        <v>0.33</v>
      </c>
      <c r="J19" s="58">
        <v>13.17</v>
      </c>
    </row>
    <row r="20" spans="1:10" x14ac:dyDescent="0.25">
      <c r="A20" s="6"/>
      <c r="B20" s="1" t="s">
        <v>21</v>
      </c>
      <c r="C20" s="1"/>
      <c r="D20" s="51" t="s">
        <v>28</v>
      </c>
      <c r="E20" s="49">
        <v>50</v>
      </c>
      <c r="F20" s="55">
        <v>3.2</v>
      </c>
      <c r="G20" s="58">
        <f>A20*4+C20*9+E20*4</f>
        <v>200</v>
      </c>
      <c r="H20" s="58">
        <f>F20*7.7/100</f>
        <v>0.24640000000000001</v>
      </c>
      <c r="I20" s="58">
        <f>E20*0.8/100</f>
        <v>0.4</v>
      </c>
      <c r="J20" s="58">
        <v>24.75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2024-02-17T07:37:13Z</dcterms:modified>
</cp:coreProperties>
</file>