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8" i="1"/>
  <c r="G17" i="1"/>
  <c r="I18" i="1" l="1"/>
  <c r="I17" i="1"/>
  <c r="H18" i="1"/>
  <c r="H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<sst xmlns="http://schemas.openxmlformats.org/spreadsheetml/2006/main" count="38" uniqueCount="38">
  <si>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</si>
  <si>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</si>
  <si>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</si>
  <si>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</si>
  <si>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</si>
  <si>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</si>
  <si>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</si>
  <si>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</si>
  <si>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</si>
  <si>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</si>
  <si>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</si>
  <si>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</si>
  <si>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</si>
  <si>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</si>
  <si>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</si>
  <si>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</si>
  <si>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</si>
  <si>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</si>
  <si>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</si>
  <si>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</si>
  <si>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</si>
  <si>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</si>
  <si>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</si>
  <si>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</si>
  <si>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</si>
  <si>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</si>
  <si>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</si>
  <si>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</si>
  <si>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</si>
  <si>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</si>
  <si>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</si>
  <si>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</si>
  <si>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60/2008</t>
  </si>
  <si>
    <t>Уха из минтая со взбитым яйцом</t>
  </si>
  <si>
    <t>175/2013г</t>
  </si>
  <si>
    <t>Мясо тушеное с овощами в соусе</t>
  </si>
  <si>
    <t>275/2013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</si>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</sst>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2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7" xfId="1" applyFont="1" applyFill="1" applyBorder="1" applyAlignment="1" applyProtection="1">
      <alignment horizontal="right"/>
      <protection locked="0"/>
    </xf>
    <xf numFmtId="0" fontId="2" fillId="3" borderId="17" xfId="1" applyFont="1" applyFill="1" applyBorder="1" applyAlignment="1" applyProtection="1">
      <alignment horizontal="left"/>
      <protection locked="0"/>
    </xf>
    <xf numFmtId="0" fontId="2" fillId="3" borderId="17" xfId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/>
      <c r="D4" s="40"/>
      <c r="E4" s="34"/>
      <c r="F4" s="38"/>
      <c r="G4" s="34"/>
      <c r="H4" s="35"/>
      <c r="I4" s="35"/>
      <c r="J4" s="34"/>
    </row>
    <row r="5" spans="1:10" x14ac:dyDescent="0.25">
      <c r="A5" s="6"/>
      <c r="B5" s="1" t="s">
        <v>12</v>
      </c>
      <c r="C5" s="34"/>
      <c r="D5" s="41"/>
      <c r="E5" s="34"/>
      <c r="F5" s="38"/>
      <c r="G5" s="35"/>
      <c r="H5" s="35"/>
      <c r="I5" s="42"/>
      <c r="J5" s="35"/>
    </row>
    <row r="6" spans="1:10" x14ac:dyDescent="0.25">
      <c r="A6" s="6"/>
      <c r="B6" s="1" t="s">
        <v>23</v>
      </c>
      <c r="C6" s="39"/>
      <c r="D6" s="41"/>
      <c r="E6" s="34"/>
      <c r="F6" s="38"/>
      <c r="G6" s="35"/>
      <c r="H6" s="35"/>
      <c r="I6" s="35"/>
      <c r="J6" s="35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36" t="s">
        <v>32</v>
      </c>
      <c r="D13" s="37" t="s">
        <v>33</v>
      </c>
      <c r="E13" s="47">
        <v>200</v>
      </c>
      <c r="F13" s="51">
        <v>16.100000000000001</v>
      </c>
      <c r="G13" s="35">
        <v>104</v>
      </c>
      <c r="H13" s="35">
        <v>4.93</v>
      </c>
      <c r="I13" s="35">
        <v>3.02</v>
      </c>
      <c r="J13" s="35">
        <v>10.6</v>
      </c>
    </row>
    <row r="14" spans="1:10" x14ac:dyDescent="0.25">
      <c r="A14" s="6"/>
      <c r="B14" s="1" t="s">
        <v>17</v>
      </c>
      <c r="C14" s="34" t="s">
        <v>34</v>
      </c>
      <c r="D14" s="41" t="s">
        <v>35</v>
      </c>
      <c r="E14" s="34">
        <v>240</v>
      </c>
      <c r="F14" s="51">
        <v>38.1</v>
      </c>
      <c r="G14" s="35">
        <v>322.77</v>
      </c>
      <c r="H14" s="35">
        <f>F14*21.71/220</f>
        <v>3.7597772727272729</v>
      </c>
      <c r="I14" s="35">
        <f>E14*16.55/220</f>
        <v>18.054545454545455</v>
      </c>
      <c r="J14" s="35">
        <v>16.39</v>
      </c>
    </row>
    <row r="15" spans="1:10" x14ac:dyDescent="0.25">
      <c r="A15" s="6"/>
      <c r="B15" s="1" t="s">
        <v>18</v>
      </c>
      <c r="C15" s="48" t="s">
        <v>36</v>
      </c>
      <c r="D15" s="49" t="s">
        <v>37</v>
      </c>
      <c r="E15" s="50">
        <v>65</v>
      </c>
      <c r="F15" s="51">
        <v>11.2</v>
      </c>
      <c r="G15" s="52">
        <v>166</v>
      </c>
      <c r="H15" s="52">
        <v>4.5599999999999996</v>
      </c>
      <c r="I15" s="52">
        <v>4.0599999999999996</v>
      </c>
      <c r="J15" s="52">
        <v>27.75</v>
      </c>
    </row>
    <row r="16" spans="1:10" x14ac:dyDescent="0.25">
      <c r="A16" s="6"/>
      <c r="B16" s="1" t="s">
        <v>19</v>
      </c>
      <c r="C16" s="34" t="s">
        <v>30</v>
      </c>
      <c r="D16" s="41" t="s">
        <v>31</v>
      </c>
      <c r="E16" s="34">
        <v>200</v>
      </c>
      <c r="F16" s="51">
        <v>1.9</v>
      </c>
      <c r="G16" s="43">
        <v>56.85</v>
      </c>
      <c r="H16" s="43">
        <v>0.2</v>
      </c>
      <c r="I16" s="43">
        <v>0.05</v>
      </c>
      <c r="J16" s="43">
        <v>15</v>
      </c>
    </row>
    <row r="17" spans="1:10" x14ac:dyDescent="0.25">
      <c r="A17" s="6"/>
      <c r="B17" s="1" t="s">
        <v>24</v>
      </c>
      <c r="C17" s="39"/>
      <c r="D17" s="41" t="s">
        <v>29</v>
      </c>
      <c r="E17" s="34">
        <v>30</v>
      </c>
      <c r="F17" s="51">
        <v>1.5</v>
      </c>
      <c r="G17" s="35">
        <f>A17*4+C17*9+E17*4</f>
        <v>120</v>
      </c>
      <c r="H17" s="35">
        <f>F17*6.6/100</f>
        <v>9.8999999999999991E-2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9"/>
      <c r="D18" s="41" t="s">
        <v>28</v>
      </c>
      <c r="E18" s="34">
        <v>50</v>
      </c>
      <c r="F18" s="51">
        <v>3.2</v>
      </c>
      <c r="G18" s="35">
        <f>A18*4+C18*9+E18*4</f>
        <v>200</v>
      </c>
      <c r="H18" s="35">
        <f>F18*7.7/100</f>
        <v>0.24640000000000001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2024-02-27T04:58:58Z</dcterms:modified>
</cp:coreProperties>
</file>