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I16" i="1"/>
  <c r="H17" i="1"/>
  <c r="H16" i="1"/>
  <c r="G17" i="1"/>
  <c r="G16" i="1"/>
</calcChain>
</file>

<file path=xl/sharedStrings.xml><?xml version="1.0" encoding="utf-8"?>
<sst xmlns="http://schemas.openxmlformats.org/spreadsheetml/2006/main" count="46" uniqueCount="45">
  <si>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</si>
  <si>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</si>
  <si>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</si>
  <si>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</si>
  <si>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</si>
  <si>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</si>
  <si>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</si>
  <si>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</si>
  <si>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</si>
  <si>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</si>
  <si>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</si>
  <si>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</si>
  <si>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</si>
  <si>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</si>
  <si>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</si>
  <si>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</si>
  <si>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</si>
  <si>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</si>
  <si>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</si>
  <si>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</si>
  <si>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</si>
  <si>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</si>
  <si>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</si>
  <si>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</si>
  <si>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</si>
  <si>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</si>
  <si>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</si>
  <si>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</si>
  <si>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</si>
  <si>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</si>
  <si>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149/2008г</t>
  </si>
  <si>
    <t>Какао с молоком</t>
  </si>
  <si>
    <t>129/1994</t>
  </si>
  <si>
    <t>Рассольник "Ленинградский" со сметаной</t>
  </si>
  <si>
    <t>200/10</t>
  </si>
  <si>
    <t>253/2013</t>
  </si>
  <si>
    <t>Компот из кураги</t>
  </si>
  <si>
    <t>119/2008</t>
  </si>
  <si>
    <t>Каша вязкая молочная "Дружба"</t>
  </si>
  <si>
    <t>45/2008</t>
  </si>
  <si>
    <t>Фрикадельки мясные для супа</t>
  </si>
  <si>
    <t>474/97</t>
  </si>
  <si>
    <t>Котлеты "Особые"</t>
  </si>
  <si>
    <t>482/1994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</si>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</sst>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49" fontId="3" fillId="2" borderId="5" xfId="0" applyNumberFormat="1" applyFont="1" applyFill="1" applyBorder="1" applyAlignment="1" applyProtection="1">
      <alignment horizont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5" sqref="D25"/>
    </sheetView>
  </sheetViews>
  <sheetFormatPr defaultRowHeight="15" x14ac:dyDescent="0.25"/>
  <cols>
    <col min="4" max="4" width="24" customWidth="1"/>
    <col min="10" max="10" width="10.140625" bestFit="1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45582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25.5" x14ac:dyDescent="0.25">
      <c r="A4" s="3" t="s">
        <v>14</v>
      </c>
      <c r="B4" s="3" t="s">
        <v>15</v>
      </c>
      <c r="C4" s="4" t="s">
        <v>37</v>
      </c>
      <c r="D4" s="5" t="s">
        <v>38</v>
      </c>
      <c r="E4" s="6">
        <v>200</v>
      </c>
      <c r="F4" s="10">
        <v>10.1</v>
      </c>
      <c r="G4" s="6">
        <v>292</v>
      </c>
      <c r="H4" s="11">
        <v>7.17</v>
      </c>
      <c r="I4" s="11">
        <v>9.92</v>
      </c>
      <c r="J4" s="6">
        <v>43.09</v>
      </c>
    </row>
    <row r="5" spans="1:10" x14ac:dyDescent="0.25">
      <c r="A5" s="3"/>
      <c r="B5" s="3" t="s">
        <v>16</v>
      </c>
      <c r="C5" s="6" t="s">
        <v>30</v>
      </c>
      <c r="D5" s="7" t="s">
        <v>31</v>
      </c>
      <c r="E5" s="6">
        <v>200</v>
      </c>
      <c r="F5" s="10">
        <v>7.6</v>
      </c>
      <c r="G5" s="11">
        <v>149</v>
      </c>
      <c r="H5" s="11">
        <v>3.77</v>
      </c>
      <c r="I5" s="12">
        <v>3.9</v>
      </c>
      <c r="J5" s="11">
        <v>25.78</v>
      </c>
    </row>
    <row r="6" spans="1:10" x14ac:dyDescent="0.25">
      <c r="A6" s="3"/>
      <c r="B6" s="3" t="s">
        <v>17</v>
      </c>
      <c r="C6" s="8"/>
      <c r="D6" s="22" t="s">
        <v>27</v>
      </c>
      <c r="E6" s="9">
        <v>30</v>
      </c>
      <c r="F6" s="10">
        <v>1.6</v>
      </c>
      <c r="G6" s="8">
        <v>42.48</v>
      </c>
      <c r="H6" s="8">
        <v>2.31</v>
      </c>
      <c r="I6" s="8">
        <v>0.24</v>
      </c>
      <c r="J6" s="8">
        <v>14.85</v>
      </c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18</v>
      </c>
      <c r="B8" s="3" t="s">
        <v>19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 t="s">
        <v>20</v>
      </c>
      <c r="B10" s="3" t="s">
        <v>21</v>
      </c>
      <c r="C10" s="3"/>
      <c r="D10" s="3"/>
      <c r="E10" s="3"/>
      <c r="F10" s="3"/>
      <c r="G10" s="3"/>
      <c r="H10" s="3"/>
      <c r="I10" s="3"/>
      <c r="J10" s="3"/>
    </row>
    <row r="11" spans="1:10" ht="20.25" customHeight="1" x14ac:dyDescent="0.25">
      <c r="A11" s="3"/>
      <c r="B11" s="3" t="s">
        <v>22</v>
      </c>
      <c r="C11" s="13" t="s">
        <v>32</v>
      </c>
      <c r="D11" s="14" t="s">
        <v>33</v>
      </c>
      <c r="E11" s="15" t="s">
        <v>34</v>
      </c>
      <c r="F11" s="10">
        <v>9.65</v>
      </c>
      <c r="G11" s="11">
        <v>120.16</v>
      </c>
      <c r="H11" s="11">
        <v>2.04</v>
      </c>
      <c r="I11" s="11">
        <v>5.99</v>
      </c>
      <c r="J11" s="11">
        <v>13.84</v>
      </c>
    </row>
    <row r="12" spans="1:10" x14ac:dyDescent="0.25">
      <c r="A12" s="3"/>
      <c r="B12" s="3" t="s">
        <v>23</v>
      </c>
      <c r="C12" s="16" t="s">
        <v>39</v>
      </c>
      <c r="D12" s="14" t="s">
        <v>40</v>
      </c>
      <c r="E12" s="6">
        <v>18</v>
      </c>
      <c r="F12" s="10">
        <v>5.9</v>
      </c>
      <c r="G12" s="11">
        <v>12</v>
      </c>
      <c r="H12" s="11">
        <v>2.4</v>
      </c>
      <c r="I12" s="6">
        <v>0.9</v>
      </c>
      <c r="J12" s="11">
        <v>0</v>
      </c>
    </row>
    <row r="13" spans="1:10" x14ac:dyDescent="0.25">
      <c r="A13" s="3"/>
      <c r="B13" s="3" t="s">
        <v>24</v>
      </c>
      <c r="C13" s="17" t="s">
        <v>41</v>
      </c>
      <c r="D13" s="18" t="s">
        <v>42</v>
      </c>
      <c r="E13" s="19">
        <v>100</v>
      </c>
      <c r="F13" s="10">
        <v>47.4</v>
      </c>
      <c r="G13" s="11">
        <v>291</v>
      </c>
      <c r="H13" s="11">
        <v>12.05</v>
      </c>
      <c r="I13" s="11">
        <v>10.75</v>
      </c>
      <c r="J13" s="11">
        <v>14.07</v>
      </c>
    </row>
    <row r="14" spans="1:10" x14ac:dyDescent="0.25">
      <c r="A14" s="3"/>
      <c r="B14" s="3" t="s">
        <v>25</v>
      </c>
      <c r="C14" s="20" t="s">
        <v>43</v>
      </c>
      <c r="D14" s="18" t="s">
        <v>44</v>
      </c>
      <c r="E14" s="19">
        <v>150</v>
      </c>
      <c r="F14" s="10">
        <v>8.3000000000000007</v>
      </c>
      <c r="G14" s="11">
        <v>124</v>
      </c>
      <c r="H14" s="11">
        <v>3.57</v>
      </c>
      <c r="I14" s="11">
        <v>5.43</v>
      </c>
      <c r="J14" s="11">
        <v>15.26</v>
      </c>
    </row>
    <row r="15" spans="1:10" x14ac:dyDescent="0.25">
      <c r="A15" s="3"/>
      <c r="B15" s="3" t="s">
        <v>26</v>
      </c>
      <c r="C15" s="21" t="s">
        <v>35</v>
      </c>
      <c r="D15" s="7" t="s">
        <v>36</v>
      </c>
      <c r="E15" s="6">
        <v>180</v>
      </c>
      <c r="F15" s="10">
        <v>6.7</v>
      </c>
      <c r="G15" s="11">
        <v>73.2</v>
      </c>
      <c r="H15" s="11">
        <v>0.88</v>
      </c>
      <c r="I15" s="12">
        <v>0.05</v>
      </c>
      <c r="J15" s="11">
        <v>17.34</v>
      </c>
    </row>
    <row r="16" spans="1:10" x14ac:dyDescent="0.25">
      <c r="A16" s="3"/>
      <c r="B16" s="3" t="s">
        <v>28</v>
      </c>
      <c r="C16" s="6"/>
      <c r="D16" s="7" t="s">
        <v>29</v>
      </c>
      <c r="E16" s="6">
        <v>30</v>
      </c>
      <c r="F16" s="10">
        <v>1.55</v>
      </c>
      <c r="G16" s="11">
        <f>A16*4+C16*9+E16*4</f>
        <v>120</v>
      </c>
      <c r="H16" s="11">
        <f>F16*6.6/100</f>
        <v>0.1023</v>
      </c>
      <c r="I16" s="11">
        <f>E16*1.1/100</f>
        <v>0.33</v>
      </c>
      <c r="J16" s="11">
        <v>13.17</v>
      </c>
    </row>
    <row r="17" spans="1:10" x14ac:dyDescent="0.25">
      <c r="A17" s="8"/>
      <c r="B17" s="8"/>
      <c r="C17" s="6"/>
      <c r="D17" s="7" t="s">
        <v>27</v>
      </c>
      <c r="E17" s="6">
        <v>50</v>
      </c>
      <c r="F17" s="10">
        <v>3.2</v>
      </c>
      <c r="G17" s="11">
        <f>A17*4+C17*9+E17*4</f>
        <v>200</v>
      </c>
      <c r="H17" s="11">
        <f>F17*7.7/100</f>
        <v>0.24640000000000001</v>
      </c>
      <c r="I17" s="11">
        <f>E17*0.8/100</f>
        <v>0.4</v>
      </c>
      <c r="J17" s="11">
        <v>14.75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2024-10-16T05:28:48Z</dcterms:modified>
</cp:coreProperties>
</file>