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I5" i="1"/>
  <c r="H6" i="1"/>
  <c r="H5" i="1"/>
  <c r="G6" i="1"/>
</calcChain>
</file>

<file path=xl/sharedStrings.xml><?xml version="1.0" encoding="utf-8"?>
<sst xmlns="http://schemas.openxmlformats.org/spreadsheetml/2006/main" count="67" uniqueCount="64">
  <si>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</si>
  <si>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</si>
  <si>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</si>
  <si>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</si>
  <si>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</si>
  <si>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</si>
  <si>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</si>
  <si>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</si>
  <si>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</si>
  <si>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</si>
  <si>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</si>
  <si>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</si>
  <si>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</si>
  <si>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</si>
  <si>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</si>
  <si>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</si>
  <si>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</si>
  <si>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</si>
  <si>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</si>
  <si>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</si>
  <si>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</si>
  <si>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</si>
  <si>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</si>
  <si>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</si>
  <si>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</si>
  <si>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</si>
  <si>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</si>
  <si>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</si>
  <si>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</si>
  <si>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</si>
  <si>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</si>
  <si>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200/250</t>
  </si>
  <si>
    <t>132/165</t>
  </si>
  <si>
    <t>5,44/6,8</t>
  </si>
  <si>
    <t>4,54/5,68</t>
  </si>
  <si>
    <t>17,25/21,6</t>
  </si>
  <si>
    <t>62/2013</t>
  </si>
  <si>
    <t>Суп картофельный с крупой</t>
  </si>
  <si>
    <t>305/1994</t>
  </si>
  <si>
    <t xml:space="preserve">Минтай припущенный </t>
  </si>
  <si>
    <t>465/1994</t>
  </si>
  <si>
    <t>Рис отварной</t>
  </si>
  <si>
    <t>Сок натуральный</t>
  </si>
  <si>
    <t>Йогурт в индивидуальной упак</t>
  </si>
  <si>
    <t>251/2013</t>
  </si>
  <si>
    <t>150/180</t>
  </si>
  <si>
    <t>30/40</t>
  </si>
  <si>
    <t>50/60</t>
  </si>
  <si>
    <t>118/141,6</t>
  </si>
  <si>
    <t>63,6/84,7</t>
  </si>
  <si>
    <t>232/275</t>
  </si>
  <si>
    <t>82,6/103,3</t>
  </si>
  <si>
    <t>2/2,5</t>
  </si>
  <si>
    <t>3,81/4,6</t>
  </si>
  <si>
    <t>2/2,6</t>
  </si>
  <si>
    <t>3,8/4,6</t>
  </si>
  <si>
    <t>2,24/2,8</t>
  </si>
  <si>
    <t>0,33/0,44</t>
  </si>
  <si>
    <t>6,11/7,3</t>
  </si>
  <si>
    <t>0,4/0,48</t>
  </si>
  <si>
    <t>13,6/16,9</t>
  </si>
  <si>
    <t>38,61/46,3</t>
  </si>
  <si>
    <t>13,17/17,6</t>
  </si>
  <si>
    <t>24,75/29,6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</si>
</sst>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0" xfId="0" applyBorder="1"/>
    <xf numFmtId="49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1"/>
  <sheetViews>
    <sheetView tabSelected="1" workbookViewId="0">
      <selection activeCell="J24" sqref="J24:J25"/>
    </sheetView>
  </sheetViews>
  <sheetFormatPr defaultRowHeight="15" x14ac:dyDescent="0.25"/>
  <cols>
    <col min="2" max="2" width="12.7109375" customWidth="1"/>
    <col min="4" max="4" width="23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45608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8.25" x14ac:dyDescent="0.25">
      <c r="A4" s="2" t="s">
        <v>14</v>
      </c>
      <c r="B4" s="2" t="s">
        <v>15</v>
      </c>
      <c r="C4" s="8" t="s">
        <v>27</v>
      </c>
      <c r="D4" s="4" t="s">
        <v>28</v>
      </c>
      <c r="E4" s="5" t="s">
        <v>31</v>
      </c>
      <c r="F4" s="11">
        <v>8.3000000000000007</v>
      </c>
      <c r="G4" s="5" t="s">
        <v>32</v>
      </c>
      <c r="H4" s="13" t="s">
        <v>33</v>
      </c>
      <c r="I4" s="13" t="s">
        <v>34</v>
      </c>
      <c r="J4" s="5" t="s">
        <v>35</v>
      </c>
    </row>
    <row r="5" spans="1:10" x14ac:dyDescent="0.25">
      <c r="A5" s="2"/>
      <c r="B5" s="2" t="s">
        <v>16</v>
      </c>
      <c r="C5" s="5" t="s">
        <v>29</v>
      </c>
      <c r="D5" s="3" t="s">
        <v>30</v>
      </c>
      <c r="E5" s="5">
        <v>200</v>
      </c>
      <c r="F5" s="11">
        <v>3.3</v>
      </c>
      <c r="G5" s="13">
        <v>62</v>
      </c>
      <c r="H5" s="13">
        <f>F5*0.3/200</f>
        <v>4.9499999999999995E-3</v>
      </c>
      <c r="I5" s="14">
        <f>E5*0/200</f>
        <v>0</v>
      </c>
      <c r="J5" s="13">
        <v>15.2</v>
      </c>
    </row>
    <row r="6" spans="1:10" x14ac:dyDescent="0.25">
      <c r="A6" s="2"/>
      <c r="B6" s="2" t="s">
        <v>17</v>
      </c>
      <c r="C6" s="9"/>
      <c r="D6" s="10" t="s">
        <v>24</v>
      </c>
      <c r="E6" s="5">
        <v>30</v>
      </c>
      <c r="F6" s="12">
        <v>1.6</v>
      </c>
      <c r="G6" s="13">
        <f t="shared" ref="G6" si="0">A6*4+C6*9+E6*4</f>
        <v>120</v>
      </c>
      <c r="H6" s="13">
        <f>F6*7.7/100</f>
        <v>0.1232</v>
      </c>
      <c r="I6" s="13">
        <f>E6*0.8/100</f>
        <v>0.24</v>
      </c>
      <c r="J6" s="13">
        <v>14.85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15" t="s">
        <v>36</v>
      </c>
      <c r="D9" s="16" t="s">
        <v>37</v>
      </c>
      <c r="E9" s="15" t="s">
        <v>31</v>
      </c>
      <c r="F9" s="11">
        <v>3.7</v>
      </c>
      <c r="G9" s="13" t="s">
        <v>51</v>
      </c>
      <c r="H9" s="13" t="s">
        <v>52</v>
      </c>
      <c r="I9" s="13" t="s">
        <v>56</v>
      </c>
      <c r="J9" s="13" t="s">
        <v>60</v>
      </c>
    </row>
    <row r="10" spans="1:10" x14ac:dyDescent="0.25">
      <c r="A10" s="2"/>
      <c r="B10" s="2" t="s">
        <v>20</v>
      </c>
      <c r="C10" s="17" t="s">
        <v>38</v>
      </c>
      <c r="D10" s="18" t="s">
        <v>39</v>
      </c>
      <c r="E10" s="19">
        <v>100</v>
      </c>
      <c r="F10" s="11">
        <v>20.399999999999999</v>
      </c>
      <c r="G10" s="13">
        <v>129</v>
      </c>
      <c r="H10" s="13">
        <v>19.46</v>
      </c>
      <c r="I10" s="13">
        <v>1.1000000000000001</v>
      </c>
      <c r="J10" s="13">
        <v>0.48</v>
      </c>
    </row>
    <row r="11" spans="1:10" x14ac:dyDescent="0.25">
      <c r="A11" s="2"/>
      <c r="B11" s="2" t="s">
        <v>21</v>
      </c>
      <c r="C11" s="8" t="s">
        <v>40</v>
      </c>
      <c r="D11" s="18" t="s">
        <v>41</v>
      </c>
      <c r="E11" s="19" t="s">
        <v>45</v>
      </c>
      <c r="F11" s="11">
        <v>11.8</v>
      </c>
      <c r="G11" s="15" t="s">
        <v>50</v>
      </c>
      <c r="H11" s="13" t="s">
        <v>53</v>
      </c>
      <c r="I11" s="13" t="s">
        <v>58</v>
      </c>
      <c r="J11" s="13" t="s">
        <v>61</v>
      </c>
    </row>
    <row r="12" spans="1:10" x14ac:dyDescent="0.25">
      <c r="A12" s="2"/>
      <c r="B12" s="2" t="s">
        <v>22</v>
      </c>
      <c r="C12" s="6"/>
      <c r="D12" s="3" t="s">
        <v>42</v>
      </c>
      <c r="E12" s="5">
        <v>200</v>
      </c>
      <c r="F12" s="11">
        <v>13.4</v>
      </c>
      <c r="G12" s="13">
        <v>92</v>
      </c>
      <c r="H12" s="13">
        <v>1</v>
      </c>
      <c r="I12" s="14">
        <v>0.2</v>
      </c>
      <c r="J12" s="13">
        <v>20.2</v>
      </c>
    </row>
    <row r="13" spans="1:10" ht="26.25" x14ac:dyDescent="0.25">
      <c r="A13" s="2"/>
      <c r="B13" s="2" t="s">
        <v>22</v>
      </c>
      <c r="C13" s="6"/>
      <c r="D13" s="22" t="s">
        <v>43</v>
      </c>
      <c r="E13" s="20">
        <v>150</v>
      </c>
      <c r="F13" s="11">
        <v>31</v>
      </c>
      <c r="G13" s="23">
        <v>132</v>
      </c>
      <c r="H13" s="23">
        <v>4.3499999999999996</v>
      </c>
      <c r="I13" s="23">
        <v>5.25</v>
      </c>
      <c r="J13" s="23">
        <v>17</v>
      </c>
    </row>
    <row r="14" spans="1:10" x14ac:dyDescent="0.25">
      <c r="A14" s="2"/>
      <c r="B14" s="2" t="s">
        <v>25</v>
      </c>
      <c r="C14" s="21" t="s">
        <v>44</v>
      </c>
      <c r="D14" s="10" t="s">
        <v>26</v>
      </c>
      <c r="E14" s="5" t="s">
        <v>46</v>
      </c>
      <c r="F14" s="12">
        <v>1.55</v>
      </c>
      <c r="G14" s="13" t="s">
        <v>49</v>
      </c>
      <c r="H14" s="25" t="s">
        <v>54</v>
      </c>
      <c r="I14" s="24" t="s">
        <v>57</v>
      </c>
      <c r="J14" s="13" t="s">
        <v>62</v>
      </c>
    </row>
    <row r="15" spans="1:10" x14ac:dyDescent="0.25">
      <c r="A15" s="2"/>
      <c r="B15" s="2" t="s">
        <v>23</v>
      </c>
      <c r="C15" s="5"/>
      <c r="D15" s="10" t="s">
        <v>24</v>
      </c>
      <c r="E15" s="5" t="s">
        <v>47</v>
      </c>
      <c r="F15" s="12">
        <v>3.2</v>
      </c>
      <c r="G15" s="13" t="s">
        <v>48</v>
      </c>
      <c r="H15" s="25" t="s">
        <v>55</v>
      </c>
      <c r="I15" s="24" t="s">
        <v>59</v>
      </c>
      <c r="J15" s="13" t="s">
        <v>63</v>
      </c>
    </row>
    <row r="16" spans="1:10" s="7" customFormat="1" x14ac:dyDescent="0.25"/>
    <row r="17" spans="4:112" x14ac:dyDescent="0.25">
      <c r="K17" s="7"/>
      <c r="L17" s="7"/>
      <c r="M17" s="7"/>
      <c r="N17" s="7"/>
      <c r="O17" s="7"/>
      <c r="P17" s="7"/>
      <c r="Q17" s="7"/>
      <c r="R17" s="7"/>
      <c r="S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</row>
    <row r="18" spans="4:112" x14ac:dyDescent="0.25"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</row>
    <row r="19" spans="4:112" x14ac:dyDescent="0.25"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</row>
    <row r="20" spans="4:112" x14ac:dyDescent="0.25">
      <c r="D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</row>
    <row r="21" spans="4:112" x14ac:dyDescent="0.25"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2024-11-11T12:14:17Z</dcterms:modified>
</cp:coreProperties>
</file>