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H6" i="1"/>
  <c r="H5" i="1"/>
</calcChain>
</file>

<file path=xl/sharedStrings.xml><?xml version="1.0" encoding="utf-8"?>
<sst xmlns="http://schemas.openxmlformats.org/spreadsheetml/2006/main" count="66" uniqueCount="63">
  <si>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</si>
  <si>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</si>
  <si>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</si>
  <si>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</si>
  <si>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</si>
  <si>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</si>
  <si>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</si>
  <si>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</si>
  <si>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</si>
  <si>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</si>
  <si>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</si>
  <si>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</si>
  <si>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</si>
  <si>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</si>
  <si>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</si>
  <si>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</si>
  <si>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</si>
  <si>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</si>
  <si>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</si>
  <si>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</si>
  <si>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</si>
  <si>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</si>
  <si>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</si>
  <si>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</si>
  <si>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</si>
  <si>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</si>
  <si>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</si>
  <si>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</si>
  <si>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</si>
  <si>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</si>
  <si>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202/2013</t>
  </si>
  <si>
    <t>Котлеты рубленные из птицы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</si>
  <si>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</si>
  <si>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</si>
  <si>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</si>
  <si>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</si>
  <si>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</si>
  <si>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</si>
  <si>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5,44/6,8</t>
  </si>
  <si>
    <t>4,54/5,7</t>
  </si>
  <si>
    <t>17,25/21,6</t>
  </si>
  <si>
    <t>63/2013</t>
  </si>
  <si>
    <t>Суп "Пуштые шыд"</t>
  </si>
  <si>
    <t>150/180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</si>
  <si>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</si>
  <si>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</si>
  <si>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</si>
  <si>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</si>
  <si>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</si>
  <si>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</si>
  <si>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</si>
  <si>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</si>
  <si>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</si>
  <si>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</si>
  <si>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6,88/8,6</t>
  </si>
  <si>
    <t>6,9/8,6</t>
  </si>
  <si>
    <t>35,5/44</t>
  </si>
  <si>
    <t>257/1994</t>
  </si>
  <si>
    <t>Каша ячневая вязкая на молоке</t>
  </si>
  <si>
    <t>88/111</t>
  </si>
  <si>
    <t>2,6/3</t>
  </si>
  <si>
    <t>2,8/3,6</t>
  </si>
  <si>
    <t>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</si>
</sst>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12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30" sqref="K30"/>
    </sheetView>
  </sheetViews>
  <sheetFormatPr defaultRowHeight="15" x14ac:dyDescent="0.25"/>
  <cols>
    <col min="4" max="4" width="25.85546875" customWidth="1"/>
    <col min="10" max="10" width="10.140625" bestFit="1" customWidth="1"/>
  </cols>
  <sheetData>
    <row r="1" spans="1:10" ht="19.5" customHeight="1" x14ac:dyDescent="0.25">
      <c r="A1" t="s">
        <v>0</v>
      </c>
      <c r="B1" t="s">
        <v>1</v>
      </c>
      <c r="E1" t="s">
        <v>2</v>
      </c>
      <c r="I1" t="s">
        <v>3</v>
      </c>
      <c r="J1" s="1">
        <v>45614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10" t="s">
        <v>32</v>
      </c>
      <c r="D4" s="12" t="s">
        <v>33</v>
      </c>
      <c r="E4" s="5" t="s">
        <v>36</v>
      </c>
      <c r="F4" s="14">
        <v>8.6</v>
      </c>
      <c r="G4" s="13" t="s">
        <v>37</v>
      </c>
      <c r="H4" s="15" t="s">
        <v>38</v>
      </c>
      <c r="I4" s="15" t="s">
        <v>39</v>
      </c>
      <c r="J4" s="13" t="s">
        <v>40</v>
      </c>
    </row>
    <row r="5" spans="1:10" x14ac:dyDescent="0.25">
      <c r="A5" s="2"/>
      <c r="B5" s="2" t="s">
        <v>16</v>
      </c>
      <c r="C5" s="13" t="s">
        <v>34</v>
      </c>
      <c r="D5" s="6" t="s">
        <v>35</v>
      </c>
      <c r="E5" s="17">
        <v>200</v>
      </c>
      <c r="F5" s="14">
        <v>3.3</v>
      </c>
      <c r="G5" s="15">
        <v>62</v>
      </c>
      <c r="H5" s="15">
        <f>F5*0.3/200</f>
        <v>4.9499999999999995E-3</v>
      </c>
      <c r="I5" s="18">
        <f>E5*0/200</f>
        <v>0</v>
      </c>
      <c r="J5" s="15">
        <v>15.2</v>
      </c>
    </row>
    <row r="6" spans="1:10" x14ac:dyDescent="0.25">
      <c r="A6" s="2"/>
      <c r="B6" s="2" t="s">
        <v>17</v>
      </c>
      <c r="C6" s="3"/>
      <c r="D6" s="6" t="s">
        <v>25</v>
      </c>
      <c r="E6" s="4">
        <v>55</v>
      </c>
      <c r="F6" s="14">
        <v>1.6</v>
      </c>
      <c r="G6" s="16">
        <v>129.80000000000001</v>
      </c>
      <c r="H6" s="16">
        <f>F6*7.7/100</f>
        <v>0.1232</v>
      </c>
      <c r="I6" s="16">
        <f>E6*0.8/100</f>
        <v>0.44</v>
      </c>
      <c r="J6" s="16">
        <v>23.27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 t="s">
        <v>20</v>
      </c>
      <c r="C9" s="7" t="s">
        <v>41</v>
      </c>
      <c r="D9" s="8" t="s">
        <v>42</v>
      </c>
      <c r="E9" s="19" t="s">
        <v>36</v>
      </c>
      <c r="F9" s="14">
        <v>6.65</v>
      </c>
      <c r="G9" s="25" t="s">
        <v>59</v>
      </c>
      <c r="H9" s="25" t="s">
        <v>60</v>
      </c>
      <c r="I9" s="25" t="s">
        <v>61</v>
      </c>
      <c r="J9" s="25" t="s">
        <v>62</v>
      </c>
    </row>
    <row r="10" spans="1:10" x14ac:dyDescent="0.25">
      <c r="A10" s="2"/>
      <c r="B10" s="2" t="s">
        <v>21</v>
      </c>
      <c r="C10" s="7" t="s">
        <v>30</v>
      </c>
      <c r="D10" s="6" t="s">
        <v>31</v>
      </c>
      <c r="E10" s="9">
        <v>100</v>
      </c>
      <c r="F10" s="14">
        <v>35.65</v>
      </c>
      <c r="G10" s="15">
        <v>149</v>
      </c>
      <c r="H10" s="15">
        <v>15.8</v>
      </c>
      <c r="I10" s="15">
        <v>16.43</v>
      </c>
      <c r="J10" s="15">
        <v>16.829999999999998</v>
      </c>
    </row>
    <row r="11" spans="1:10" ht="25.5" x14ac:dyDescent="0.25">
      <c r="A11" s="2"/>
      <c r="B11" s="2" t="s">
        <v>22</v>
      </c>
      <c r="C11" s="24" t="s">
        <v>57</v>
      </c>
      <c r="D11" s="12" t="s">
        <v>58</v>
      </c>
      <c r="E11" s="11" t="s">
        <v>43</v>
      </c>
      <c r="F11" s="14">
        <v>9.65</v>
      </c>
      <c r="G11" s="15" t="s">
        <v>54</v>
      </c>
      <c r="H11" s="15" t="s">
        <v>54</v>
      </c>
      <c r="I11" s="15" t="s">
        <v>55</v>
      </c>
      <c r="J11" s="13" t="s">
        <v>56</v>
      </c>
    </row>
    <row r="12" spans="1:10" x14ac:dyDescent="0.25">
      <c r="A12" s="2"/>
      <c r="B12" s="2" t="s">
        <v>23</v>
      </c>
      <c r="C12" s="3" t="s">
        <v>28</v>
      </c>
      <c r="D12" s="3" t="s">
        <v>29</v>
      </c>
      <c r="E12" s="17">
        <v>200</v>
      </c>
      <c r="F12" s="14">
        <v>1.9</v>
      </c>
      <c r="G12" s="23">
        <v>56.85</v>
      </c>
      <c r="H12" s="23">
        <v>0.2</v>
      </c>
      <c r="I12" s="23">
        <v>0.05</v>
      </c>
      <c r="J12" s="23">
        <v>15</v>
      </c>
    </row>
    <row r="13" spans="1:10" x14ac:dyDescent="0.25">
      <c r="A13" s="2"/>
      <c r="B13" s="2" t="s">
        <v>26</v>
      </c>
      <c r="C13" s="2"/>
      <c r="D13" s="3" t="s">
        <v>27</v>
      </c>
      <c r="E13" s="20" t="s">
        <v>44</v>
      </c>
      <c r="F13" s="21">
        <v>1.55</v>
      </c>
      <c r="G13" s="15" t="s">
        <v>46</v>
      </c>
      <c r="H13" s="15" t="s">
        <v>47</v>
      </c>
      <c r="I13" s="15" t="s">
        <v>48</v>
      </c>
      <c r="J13" s="15" t="s">
        <v>49</v>
      </c>
    </row>
    <row r="14" spans="1:10" x14ac:dyDescent="0.25">
      <c r="A14" s="2"/>
      <c r="B14" s="2" t="s">
        <v>24</v>
      </c>
      <c r="C14" s="2"/>
      <c r="D14" s="3" t="s">
        <v>25</v>
      </c>
      <c r="E14" s="20" t="s">
        <v>45</v>
      </c>
      <c r="F14" s="21">
        <v>3.2</v>
      </c>
      <c r="G14" s="22" t="s">
        <v>50</v>
      </c>
      <c r="H14" s="15" t="s">
        <v>51</v>
      </c>
      <c r="I14" s="15" t="s">
        <v>52</v>
      </c>
      <c r="J14" s="15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2024-11-18T04:22:56Z</dcterms:modified>
</cp:coreProperties>
</file>