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I6" i="1"/>
  <c r="H6" i="1"/>
</calcChain>
</file>

<file path=xl/sharedStrings.xml><?xml version="1.0" encoding="utf-8"?>
<sst xmlns="http://schemas.openxmlformats.org/spreadsheetml/2006/main" count="65" uniqueCount="63">
  <si>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</si>
  <si>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</si>
  <si>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</si>
  <si>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</si>
  <si>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</si>
  <si>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</si>
  <si>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</si>
  <si>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</si>
  <si>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</si>
  <si>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</si>
  <si>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</si>
  <si>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</si>
  <si>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</si>
  <si>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</si>
  <si>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</si>
  <si>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</si>
  <si>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</si>
  <si>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</si>
  <si>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</si>
  <si>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</si>
  <si>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</si>
  <si>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</si>
  <si>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</si>
  <si>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</si>
  <si>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</si>
  <si>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</si>
  <si>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</si>
  <si>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149/2008г</t>
  </si>
  <si>
    <t>Какао с молоком</t>
  </si>
  <si>
    <t>125/2008г</t>
  </si>
  <si>
    <t xml:space="preserve">Каша манная молочная жидкая </t>
  </si>
  <si>
    <t>200/250</t>
  </si>
  <si>
    <t>67/2013</t>
  </si>
  <si>
    <t>Суп картофельный с рыбными фрикадельк</t>
  </si>
  <si>
    <t>188/2013</t>
  </si>
  <si>
    <t>Тефтели мясные с рисом</t>
  </si>
  <si>
    <t>ттк 59</t>
  </si>
  <si>
    <t xml:space="preserve">Макаронные изделия отварные </t>
  </si>
  <si>
    <t>251/2013</t>
  </si>
  <si>
    <t>Напиток лимонный</t>
  </si>
  <si>
    <t>150/180</t>
  </si>
  <si>
    <t>30/40</t>
  </si>
  <si>
    <t>50/60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</si>
  <si>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</si>
  <si>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</si>
  <si>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</si>
  <si>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</si>
  <si>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</si>
  <si>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</si>
  <si>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</si>
  <si>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</si>
  <si>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6,88/8</t>
  </si>
  <si>
    <t>6,9/12</t>
  </si>
  <si>
    <t>35,5/39</t>
  </si>
  <si>
    <t>232/293</t>
  </si>
  <si>
    <t>108/135</t>
  </si>
  <si>
    <t>219/263</t>
  </si>
  <si>
    <t>5,88/7</t>
  </si>
  <si>
    <t>6,07/7</t>
  </si>
  <si>
    <t>3,24/3,7</t>
  </si>
  <si>
    <t>3,11/4</t>
  </si>
  <si>
    <t>13,7/17</t>
  </si>
  <si>
    <t>40,66/49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</si>
</sst>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/>
    <xf numFmtId="49" fontId="2" fillId="2" borderId="1" xfId="0" applyNumberFormat="1" applyFont="1" applyFill="1" applyBorder="1" applyAlignment="1" applyProtection="1">
      <alignment horizontal="center"/>
    </xf>
    <xf numFmtId="0" fontId="3" fillId="2" borderId="2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27" sqref="E27"/>
    </sheetView>
  </sheetViews>
  <sheetFormatPr defaultRowHeight="15" x14ac:dyDescent="0.25"/>
  <cols>
    <col min="4" max="4" width="30.855468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45636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14" t="s">
        <v>29</v>
      </c>
      <c r="D4" s="15" t="s">
        <v>30</v>
      </c>
      <c r="E4" s="9" t="s">
        <v>31</v>
      </c>
      <c r="F4" s="17">
        <v>8.6</v>
      </c>
      <c r="G4" s="9" t="s">
        <v>54</v>
      </c>
      <c r="H4" s="12" t="s">
        <v>51</v>
      </c>
      <c r="I4" s="12" t="s">
        <v>52</v>
      </c>
      <c r="J4" s="9" t="s">
        <v>53</v>
      </c>
    </row>
    <row r="5" spans="1:10" x14ac:dyDescent="0.25">
      <c r="A5" s="2"/>
      <c r="B5" s="2" t="s">
        <v>15</v>
      </c>
      <c r="C5" s="9" t="s">
        <v>27</v>
      </c>
      <c r="D5" s="16" t="s">
        <v>28</v>
      </c>
      <c r="E5" s="9">
        <v>200</v>
      </c>
      <c r="F5" s="17">
        <v>7.95</v>
      </c>
      <c r="G5" s="12">
        <v>149</v>
      </c>
      <c r="H5" s="12">
        <v>3.77</v>
      </c>
      <c r="I5" s="13">
        <v>3.9</v>
      </c>
      <c r="J5" s="12">
        <v>25.78</v>
      </c>
    </row>
    <row r="6" spans="1:10" x14ac:dyDescent="0.25">
      <c r="A6" s="2"/>
      <c r="B6" s="2" t="s">
        <v>16</v>
      </c>
      <c r="C6" s="10"/>
      <c r="D6" s="5" t="s">
        <v>24</v>
      </c>
      <c r="E6" s="9">
        <v>55</v>
      </c>
      <c r="F6" s="17">
        <v>1.6</v>
      </c>
      <c r="G6" s="12">
        <f>A6*4+C6*9+E6*4</f>
        <v>220</v>
      </c>
      <c r="H6" s="12">
        <f>F6*7.7/100</f>
        <v>0.1232</v>
      </c>
      <c r="I6" s="12">
        <f>E6*0.8/100</f>
        <v>0.44</v>
      </c>
      <c r="J6" s="12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3"/>
      <c r="D9" s="4"/>
      <c r="E9" s="6"/>
      <c r="F9" s="7"/>
      <c r="G9" s="8"/>
      <c r="H9" s="8"/>
      <c r="I9" s="8"/>
      <c r="J9" s="6"/>
    </row>
    <row r="10" spans="1:10" x14ac:dyDescent="0.25">
      <c r="A10" s="2"/>
      <c r="B10" s="2" t="s">
        <v>19</v>
      </c>
      <c r="C10" s="18" t="s">
        <v>32</v>
      </c>
      <c r="D10" s="19" t="s">
        <v>33</v>
      </c>
      <c r="E10" s="11" t="s">
        <v>31</v>
      </c>
      <c r="F10" s="17">
        <v>9.65</v>
      </c>
      <c r="G10" s="22" t="s">
        <v>55</v>
      </c>
      <c r="H10" s="12" t="s">
        <v>57</v>
      </c>
      <c r="I10" s="12" t="s">
        <v>59</v>
      </c>
      <c r="J10" s="12" t="s">
        <v>61</v>
      </c>
    </row>
    <row r="11" spans="1:10" x14ac:dyDescent="0.25">
      <c r="A11" s="2"/>
      <c r="B11" s="2" t="s">
        <v>20</v>
      </c>
      <c r="C11" s="14" t="s">
        <v>34</v>
      </c>
      <c r="D11" s="16" t="s">
        <v>35</v>
      </c>
      <c r="E11" s="9">
        <v>100</v>
      </c>
      <c r="F11" s="17">
        <v>18.2</v>
      </c>
      <c r="G11" s="12">
        <v>196.7</v>
      </c>
      <c r="H11" s="9">
        <v>12.57</v>
      </c>
      <c r="I11" s="12">
        <v>11.22</v>
      </c>
      <c r="J11" s="9">
        <v>11.3</v>
      </c>
    </row>
    <row r="12" spans="1:10" x14ac:dyDescent="0.25">
      <c r="A12" s="2"/>
      <c r="B12" s="2" t="s">
        <v>21</v>
      </c>
      <c r="C12" s="20" t="s">
        <v>36</v>
      </c>
      <c r="D12" s="19" t="s">
        <v>37</v>
      </c>
      <c r="E12" s="11" t="s">
        <v>40</v>
      </c>
      <c r="F12" s="17">
        <v>8.4499999999999993</v>
      </c>
      <c r="G12" s="22" t="s">
        <v>56</v>
      </c>
      <c r="H12" s="12" t="s">
        <v>58</v>
      </c>
      <c r="I12" s="9" t="s">
        <v>60</v>
      </c>
      <c r="J12" s="12" t="s">
        <v>62</v>
      </c>
    </row>
    <row r="13" spans="1:10" x14ac:dyDescent="0.25">
      <c r="A13" s="2"/>
      <c r="B13" s="2" t="s">
        <v>22</v>
      </c>
      <c r="C13" s="21" t="s">
        <v>38</v>
      </c>
      <c r="D13" s="16" t="s">
        <v>39</v>
      </c>
      <c r="E13" s="9">
        <v>200</v>
      </c>
      <c r="F13" s="17">
        <v>4.05</v>
      </c>
      <c r="G13" s="12">
        <v>78.7</v>
      </c>
      <c r="H13" s="12">
        <v>0.33</v>
      </c>
      <c r="I13" s="13">
        <v>0.04</v>
      </c>
      <c r="J13" s="12">
        <v>19.3</v>
      </c>
    </row>
    <row r="14" spans="1:10" x14ac:dyDescent="0.25">
      <c r="A14" s="2"/>
      <c r="B14" s="2" t="s">
        <v>23</v>
      </c>
      <c r="C14" s="9"/>
      <c r="D14" s="5" t="s">
        <v>26</v>
      </c>
      <c r="E14" s="9" t="s">
        <v>41</v>
      </c>
      <c r="F14" s="17">
        <v>1.55</v>
      </c>
      <c r="G14" s="12" t="s">
        <v>43</v>
      </c>
      <c r="H14" s="12" t="s">
        <v>44</v>
      </c>
      <c r="I14" s="12" t="s">
        <v>45</v>
      </c>
      <c r="J14" s="12" t="s">
        <v>46</v>
      </c>
    </row>
    <row r="15" spans="1:10" x14ac:dyDescent="0.25">
      <c r="A15" s="2"/>
      <c r="B15" s="2" t="s">
        <v>25</v>
      </c>
      <c r="C15" s="9"/>
      <c r="D15" s="5" t="s">
        <v>24</v>
      </c>
      <c r="E15" s="9" t="s">
        <v>42</v>
      </c>
      <c r="F15" s="17">
        <v>3.2</v>
      </c>
      <c r="G15" s="11" t="s">
        <v>47</v>
      </c>
      <c r="H15" s="12" t="s">
        <v>48</v>
      </c>
      <c r="I15" s="12" t="s">
        <v>49</v>
      </c>
      <c r="J15" s="12" t="s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2024-12-13T11:05:47Z</dcterms:modified>
</cp:coreProperties>
</file>