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H6" i="1"/>
  <c r="G6" i="1"/>
</calcChain>
</file>

<file path=xl/sharedStrings.xml><?xml version="1.0" encoding="utf-8"?>
<sst xmlns="http://schemas.openxmlformats.org/spreadsheetml/2006/main" count="62" uniqueCount="61">
  <si>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</si>
  <si>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</si>
  <si>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</si>
  <si>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</si>
  <si>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</si>
  <si>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</si>
  <si>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</si>
  <si>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</si>
  <si>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</si>
  <si>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</si>
  <si>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</si>
  <si>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</si>
  <si>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</si>
  <si>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</si>
  <si>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</si>
  <si>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</si>
  <si>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</si>
  <si>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</si>
  <si>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</si>
  <si>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</si>
  <si>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</si>
  <si>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</si>
  <si>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</si>
  <si>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</si>
  <si>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</si>
  <si>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</si>
  <si>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</si>
  <si>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</si>
  <si>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Хлеб пшеничный</t>
  </si>
  <si>
    <t>Хлеб ржаной</t>
  </si>
  <si>
    <t>175/2013г</t>
  </si>
  <si>
    <t>Мясо тушеное с овощами в соусе</t>
  </si>
  <si>
    <t>155/2008г.</t>
  </si>
  <si>
    <t>Компот из чернослива, кураги, изюма</t>
  </si>
  <si>
    <t>48/2008</t>
  </si>
  <si>
    <t>Суп крестьянский с крупой со сметаной</t>
  </si>
  <si>
    <t>200/250</t>
  </si>
  <si>
    <t>210/260</t>
  </si>
  <si>
    <t>240/250</t>
  </si>
  <si>
    <t>30/40</t>
  </si>
  <si>
    <t>63,6/84,8</t>
  </si>
  <si>
    <t>2/2,6</t>
  </si>
  <si>
    <t>0,33/0,44</t>
  </si>
  <si>
    <t>13,17/17,6</t>
  </si>
  <si>
    <t>50/60</t>
  </si>
  <si>
    <t>118/142</t>
  </si>
  <si>
    <t>4/4,6</t>
  </si>
  <si>
    <t>0,4/0,48</t>
  </si>
  <si>
    <t>24,75/29,7</t>
  </si>
  <si>
    <t>129/2008</t>
  </si>
  <si>
    <t>Каша овсяная "Геркулес" жидкая</t>
  </si>
  <si>
    <t>10:/139</t>
  </si>
  <si>
    <t>2/2,5</t>
  </si>
  <si>
    <t>5,9/7,4</t>
  </si>
  <si>
    <t>11,3/14,1</t>
  </si>
  <si>
    <t>225/286</t>
  </si>
  <si>
    <t>6/8</t>
  </si>
  <si>
    <t>11/14</t>
  </si>
  <si>
    <t>25/31</t>
  </si>
  <si>
    <t>630/1994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</si>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</sst>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64" fontId="1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3" xfId="0" applyNumberFormat="1" applyFont="1" applyFill="1" applyBorder="1" applyAlignment="1" applyProtection="1">
      <alignment horizontal="left"/>
      <protection locked="0"/>
    </xf>
    <xf numFmtId="12" fontId="1" fillId="3" borderId="1" xfId="0" applyNumberFormat="1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alignment horizontal="center" vertical="center"/>
      <protection locked="0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36" sqref="G3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1"/>
      <c r="I1" t="s">
        <v>1</v>
      </c>
      <c r="J1" s="20">
        <v>45757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8" t="s">
        <v>49</v>
      </c>
      <c r="D4" s="47" t="s">
        <v>50</v>
      </c>
      <c r="E4" s="33" t="s">
        <v>36</v>
      </c>
      <c r="F4" s="55">
        <v>10.6</v>
      </c>
      <c r="G4" s="33" t="s">
        <v>55</v>
      </c>
      <c r="H4" s="39" t="s">
        <v>56</v>
      </c>
      <c r="I4" s="39" t="s">
        <v>57</v>
      </c>
      <c r="J4" s="39" t="s">
        <v>58</v>
      </c>
    </row>
    <row r="5" spans="1:10" x14ac:dyDescent="0.25">
      <c r="A5" s="6"/>
      <c r="B5" s="1" t="s">
        <v>12</v>
      </c>
      <c r="C5" s="56" t="s">
        <v>59</v>
      </c>
      <c r="D5" s="57" t="s">
        <v>60</v>
      </c>
      <c r="E5" s="33">
        <v>200</v>
      </c>
      <c r="F5" s="55">
        <v>9</v>
      </c>
      <c r="G5" s="49">
        <v>86</v>
      </c>
      <c r="H5" s="50">
        <v>1.6</v>
      </c>
      <c r="I5" s="50">
        <v>1.65</v>
      </c>
      <c r="J5" s="50">
        <v>17.36</v>
      </c>
    </row>
    <row r="6" spans="1:10" x14ac:dyDescent="0.25">
      <c r="A6" s="6"/>
      <c r="B6" s="1" t="s">
        <v>23</v>
      </c>
      <c r="C6" s="48"/>
      <c r="D6" s="34" t="s">
        <v>28</v>
      </c>
      <c r="E6" s="33">
        <v>55</v>
      </c>
      <c r="F6" s="45">
        <v>1.8</v>
      </c>
      <c r="G6" s="35">
        <f>A6*4+C6*9+E6*4</f>
        <v>220</v>
      </c>
      <c r="H6" s="35">
        <f>F6*7.7/100</f>
        <v>0.1386</v>
      </c>
      <c r="I6" s="35">
        <f>E6*0.8/100</f>
        <v>0.44</v>
      </c>
      <c r="J6" s="51">
        <v>27.23</v>
      </c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/>
      <c r="D12" s="40"/>
      <c r="E12" s="33"/>
      <c r="F12" s="37"/>
      <c r="G12" s="35"/>
      <c r="H12" s="35"/>
      <c r="I12" s="35"/>
      <c r="J12" s="35"/>
    </row>
    <row r="13" spans="1:10" x14ac:dyDescent="0.25">
      <c r="A13" s="6"/>
      <c r="B13" s="1" t="s">
        <v>16</v>
      </c>
      <c r="C13" s="39" t="s">
        <v>34</v>
      </c>
      <c r="D13" s="44" t="s">
        <v>35</v>
      </c>
      <c r="E13" s="33" t="s">
        <v>37</v>
      </c>
      <c r="F13" s="45">
        <v>9.0500000000000007</v>
      </c>
      <c r="G13" s="35" t="s">
        <v>51</v>
      </c>
      <c r="H13" s="35" t="s">
        <v>52</v>
      </c>
      <c r="I13" s="33" t="s">
        <v>53</v>
      </c>
      <c r="J13" s="35" t="s">
        <v>54</v>
      </c>
    </row>
    <row r="14" spans="1:10" x14ac:dyDescent="0.25">
      <c r="A14" s="6"/>
      <c r="B14" s="1" t="s">
        <v>17</v>
      </c>
      <c r="C14" s="39"/>
      <c r="D14" s="34"/>
      <c r="E14" s="41"/>
      <c r="F14" s="37"/>
      <c r="G14" s="35"/>
      <c r="H14" s="35"/>
      <c r="I14" s="35"/>
      <c r="J14" s="35"/>
    </row>
    <row r="15" spans="1:10" x14ac:dyDescent="0.25">
      <c r="A15" s="6"/>
      <c r="B15" s="1" t="s">
        <v>18</v>
      </c>
      <c r="C15" s="43" t="s">
        <v>30</v>
      </c>
      <c r="D15" s="34" t="s">
        <v>31</v>
      </c>
      <c r="E15" s="33" t="s">
        <v>38</v>
      </c>
      <c r="F15" s="55">
        <v>41.25</v>
      </c>
      <c r="G15" s="35">
        <v>322.77</v>
      </c>
      <c r="H15" s="35">
        <v>23.68</v>
      </c>
      <c r="I15" s="36">
        <v>18.05</v>
      </c>
      <c r="J15" s="35">
        <v>16.39</v>
      </c>
    </row>
    <row r="16" spans="1:10" x14ac:dyDescent="0.25">
      <c r="A16" s="6"/>
      <c r="B16" s="1" t="s">
        <v>19</v>
      </c>
      <c r="C16" s="42" t="s">
        <v>32</v>
      </c>
      <c r="D16" s="34" t="s">
        <v>33</v>
      </c>
      <c r="E16" s="33">
        <v>200</v>
      </c>
      <c r="F16" s="55">
        <v>10.15</v>
      </c>
      <c r="G16" s="35">
        <v>125.84</v>
      </c>
      <c r="H16" s="35">
        <v>0.06</v>
      </c>
      <c r="I16" s="35">
        <v>0</v>
      </c>
      <c r="J16" s="35">
        <v>31.4</v>
      </c>
    </row>
    <row r="17" spans="1:10" x14ac:dyDescent="0.25">
      <c r="A17" s="6"/>
      <c r="B17" s="1" t="s">
        <v>24</v>
      </c>
      <c r="C17" s="33"/>
      <c r="D17" s="34" t="s">
        <v>29</v>
      </c>
      <c r="E17" s="46" t="s">
        <v>39</v>
      </c>
      <c r="F17" s="45">
        <v>1.7</v>
      </c>
      <c r="G17" s="46" t="s">
        <v>40</v>
      </c>
      <c r="H17" s="46" t="s">
        <v>41</v>
      </c>
      <c r="I17" s="46" t="s">
        <v>42</v>
      </c>
      <c r="J17" s="46" t="s">
        <v>43</v>
      </c>
    </row>
    <row r="18" spans="1:10" x14ac:dyDescent="0.25">
      <c r="A18" s="6"/>
      <c r="B18" s="1" t="s">
        <v>21</v>
      </c>
      <c r="C18" s="33"/>
      <c r="D18" s="34" t="s">
        <v>28</v>
      </c>
      <c r="E18" s="46" t="s">
        <v>44</v>
      </c>
      <c r="F18" s="45">
        <v>3.6</v>
      </c>
      <c r="G18" s="46" t="s">
        <v>45</v>
      </c>
      <c r="H18" s="46" t="s">
        <v>46</v>
      </c>
      <c r="I18" s="46" t="s">
        <v>47</v>
      </c>
      <c r="J18" s="46" t="s">
        <v>48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2025-04-09T07:26:31Z</dcterms:modified>
</cp:coreProperties>
</file>